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OCA\New Drive Organization\Individual Folders\Gonzalez Merino Iliana\OCA Website Files\"/>
    </mc:Choice>
  </mc:AlternateContent>
  <xr:revisionPtr revIDLastSave="0" documentId="8_{B355BC43-15E3-431E-A189-CF1AFFCA61A3}" xr6:coauthVersionLast="36" xr6:coauthVersionMax="36" xr10:uidLastSave="{00000000-0000-0000-0000-000000000000}"/>
  <bookViews>
    <workbookView xWindow="945" yWindow="315" windowWidth="18240" windowHeight="9810" xr2:uid="{00000000-000D-0000-FFFF-FFFF00000000}"/>
  </bookViews>
  <sheets>
    <sheet name="Combined Data" sheetId="7" r:id="rId1"/>
  </sheets>
  <definedNames>
    <definedName name="_xlnm._FilterDatabase" localSheetId="0" hidden="1">'Combined Data'!$A$2:$I$950</definedName>
    <definedName name="LIST">#REF!</definedName>
    <definedName name="LIST2">#REF!</definedName>
  </definedNames>
  <calcPr calcId="191029"/>
</workbook>
</file>

<file path=xl/calcChain.xml><?xml version="1.0" encoding="utf-8"?>
<calcChain xmlns="http://schemas.openxmlformats.org/spreadsheetml/2006/main">
  <c r="G163" i="7" l="1"/>
  <c r="G448" i="7" l="1"/>
  <c r="G560" i="7"/>
  <c r="G604" i="7"/>
  <c r="G768" i="7"/>
  <c r="G699" i="7"/>
  <c r="G913" i="7"/>
  <c r="G967" i="7"/>
  <c r="B699" i="7"/>
  <c r="B913" i="7"/>
  <c r="B967" i="7"/>
  <c r="B163" i="7"/>
  <c r="C448" i="7"/>
  <c r="C560" i="7"/>
  <c r="C604" i="7"/>
  <c r="C768" i="7"/>
  <c r="C699" i="7"/>
  <c r="C913" i="7"/>
  <c r="C967" i="7"/>
  <c r="C163" i="7"/>
  <c r="B448" i="7"/>
  <c r="B560" i="7"/>
  <c r="B604" i="7"/>
  <c r="B768" i="7"/>
  <c r="B363" i="7"/>
  <c r="C363" i="7"/>
  <c r="B322" i="7"/>
  <c r="C322" i="7"/>
  <c r="B92" i="7"/>
  <c r="C92" i="7"/>
  <c r="B758" i="7"/>
  <c r="C758" i="7"/>
  <c r="B720" i="7"/>
  <c r="C720" i="7"/>
  <c r="B243" i="7"/>
  <c r="C243" i="7"/>
  <c r="B16" i="7"/>
  <c r="C16" i="7"/>
  <c r="B730" i="7"/>
  <c r="C730" i="7"/>
  <c r="B299" i="7"/>
  <c r="C299" i="7"/>
  <c r="G16" i="7"/>
  <c r="G243" i="7"/>
  <c r="G720" i="7"/>
  <c r="G758" i="7"/>
  <c r="G92" i="7"/>
  <c r="G322" i="7"/>
  <c r="G363" i="7"/>
  <c r="B749" i="7" l="1"/>
  <c r="C749" i="7"/>
  <c r="B914" i="7"/>
  <c r="C914" i="7"/>
  <c r="B294" i="7"/>
  <c r="C294" i="7"/>
  <c r="B927" i="7"/>
  <c r="C927" i="7"/>
  <c r="B715" i="7"/>
  <c r="C715" i="7"/>
  <c r="B435" i="7"/>
  <c r="C435" i="7"/>
  <c r="B79" i="7"/>
  <c r="C79" i="7"/>
  <c r="B796" i="7" l="1"/>
  <c r="C796" i="7"/>
  <c r="B314" i="7"/>
  <c r="C314" i="7"/>
  <c r="B915" i="7"/>
  <c r="C915" i="7"/>
  <c r="G796" i="7"/>
  <c r="G79" i="7"/>
  <c r="G435" i="7"/>
  <c r="G715" i="7"/>
  <c r="G927" i="7"/>
  <c r="G294" i="7"/>
  <c r="G914" i="7"/>
  <c r="G749" i="7"/>
  <c r="G299" i="7"/>
  <c r="G730" i="7"/>
  <c r="B866" i="7"/>
  <c r="C866" i="7"/>
  <c r="B529" i="7"/>
  <c r="C529" i="7"/>
  <c r="B481" i="7" l="1"/>
  <c r="C481" i="7"/>
  <c r="G521" i="7"/>
  <c r="G815" i="7"/>
  <c r="G481" i="7"/>
  <c r="G529" i="7"/>
  <c r="G866" i="7"/>
  <c r="G915" i="7"/>
  <c r="G314" i="7"/>
  <c r="B815" i="7"/>
  <c r="C815" i="7"/>
  <c r="B521" i="7"/>
  <c r="C521" i="7"/>
  <c r="B826" i="7" l="1"/>
  <c r="C826" i="7"/>
  <c r="B637" i="7"/>
  <c r="C637" i="7"/>
  <c r="G637" i="7"/>
  <c r="G826" i="7"/>
  <c r="B631" i="7"/>
  <c r="C631" i="7"/>
  <c r="G631" i="7"/>
  <c r="B563" i="7"/>
  <c r="C563" i="7"/>
  <c r="G563" i="7"/>
  <c r="B32" i="7"/>
  <c r="C32" i="7"/>
  <c r="G32" i="7"/>
  <c r="B960" i="7" l="1"/>
  <c r="C960" i="7"/>
  <c r="G960" i="7"/>
  <c r="B302" i="7"/>
  <c r="C302" i="7"/>
  <c r="G302" i="7"/>
  <c r="B29" i="7" l="1"/>
  <c r="C29" i="7"/>
  <c r="G29" i="7"/>
  <c r="B703" i="7" l="1"/>
  <c r="C703" i="7"/>
  <c r="B708" i="7"/>
  <c r="C708" i="7"/>
  <c r="G877" i="7" l="1"/>
  <c r="G708" i="7"/>
  <c r="G703" i="7"/>
  <c r="B877" i="7"/>
  <c r="C877" i="7"/>
  <c r="B871" i="7"/>
  <c r="C871" i="7"/>
  <c r="B696" i="7"/>
  <c r="C696" i="7"/>
  <c r="B583" i="7"/>
  <c r="C583" i="7"/>
  <c r="B491" i="7"/>
  <c r="C491" i="7"/>
  <c r="B452" i="7"/>
  <c r="C452" i="7"/>
  <c r="B429" i="7"/>
  <c r="C429" i="7"/>
  <c r="B391" i="7"/>
  <c r="C391" i="7"/>
  <c r="B395" i="7"/>
  <c r="C395" i="7"/>
  <c r="B128" i="7"/>
  <c r="C128" i="7"/>
  <c r="B126" i="7"/>
  <c r="C126" i="7"/>
  <c r="B447" i="7"/>
  <c r="C447" i="7"/>
  <c r="B200" i="7"/>
  <c r="C200" i="7"/>
  <c r="B464" i="7"/>
  <c r="C464" i="7"/>
  <c r="B687" i="7"/>
  <c r="C687" i="7"/>
  <c r="B179" i="7"/>
  <c r="C179" i="7"/>
  <c r="B645" i="7"/>
  <c r="C645" i="7"/>
  <c r="B75" i="7"/>
  <c r="C75" i="7"/>
  <c r="B855" i="7"/>
  <c r="C855" i="7"/>
  <c r="B839" i="7"/>
  <c r="C839" i="7"/>
  <c r="B835" i="7"/>
  <c r="C835" i="7"/>
  <c r="B256" i="7"/>
  <c r="C256" i="7"/>
  <c r="G256" i="7"/>
  <c r="G835" i="7"/>
  <c r="G839" i="7"/>
  <c r="G855" i="7"/>
  <c r="G75" i="7"/>
  <c r="G645" i="7"/>
  <c r="G179" i="7"/>
  <c r="G687" i="7"/>
  <c r="G464" i="7"/>
  <c r="G200" i="7"/>
  <c r="G447" i="7"/>
  <c r="G126" i="7"/>
  <c r="G128" i="7"/>
  <c r="G395" i="7"/>
  <c r="G391" i="7"/>
  <c r="G429" i="7"/>
  <c r="G452" i="7"/>
  <c r="G491" i="7"/>
  <c r="G583" i="7"/>
  <c r="G696" i="7"/>
  <c r="G871" i="7"/>
  <c r="B948" i="7"/>
  <c r="C948" i="7"/>
  <c r="B886" i="7"/>
  <c r="C886" i="7"/>
  <c r="B856" i="7"/>
  <c r="C856" i="7"/>
  <c r="B760" i="7"/>
  <c r="C760" i="7"/>
  <c r="B714" i="7"/>
  <c r="C714" i="7"/>
  <c r="B591" i="7"/>
  <c r="C591" i="7"/>
  <c r="B251" i="7"/>
  <c r="C251" i="7"/>
  <c r="B234" i="7"/>
  <c r="C234" i="7"/>
  <c r="B135" i="7"/>
  <c r="C135" i="7"/>
  <c r="B106" i="7"/>
  <c r="C106" i="7"/>
  <c r="B98" i="7"/>
  <c r="C98" i="7"/>
  <c r="B949" i="7"/>
  <c r="C949" i="7"/>
  <c r="B891" i="7"/>
  <c r="C891" i="7"/>
  <c r="B834" i="7"/>
  <c r="C834" i="7"/>
  <c r="B762" i="7"/>
  <c r="C762" i="7"/>
  <c r="B736" i="7"/>
  <c r="C736" i="7"/>
  <c r="G547" i="7"/>
  <c r="G736" i="7"/>
  <c r="G762" i="7"/>
  <c r="G834" i="7"/>
  <c r="G891" i="7"/>
  <c r="G949" i="7"/>
  <c r="G98" i="7"/>
  <c r="G106" i="7"/>
  <c r="G135" i="7"/>
  <c r="G234" i="7"/>
  <c r="G251" i="7"/>
  <c r="G591" i="7"/>
  <c r="G714" i="7"/>
  <c r="G760" i="7"/>
  <c r="G856" i="7"/>
  <c r="G886" i="7"/>
  <c r="G948" i="7"/>
  <c r="B547" i="7"/>
  <c r="C547" i="7"/>
  <c r="B541" i="7"/>
  <c r="C541" i="7"/>
  <c r="B961" i="7"/>
  <c r="C961" i="7"/>
  <c r="B626" i="7"/>
  <c r="C626" i="7"/>
  <c r="B610" i="7"/>
  <c r="C610" i="7"/>
  <c r="B495" i="7" l="1"/>
  <c r="C495" i="7"/>
  <c r="B103" i="7" l="1"/>
  <c r="C103" i="7"/>
  <c r="B867" i="7"/>
  <c r="C867" i="7"/>
  <c r="B719" i="7"/>
  <c r="C719" i="7"/>
  <c r="B350" i="7"/>
  <c r="C350" i="7"/>
  <c r="B307" i="7"/>
  <c r="C307" i="7"/>
  <c r="B301" i="7"/>
  <c r="C301" i="7"/>
  <c r="G104" i="7"/>
  <c r="G183" i="7"/>
  <c r="G301" i="7"/>
  <c r="G307" i="7"/>
  <c r="G350" i="7"/>
  <c r="G719" i="7"/>
  <c r="G867" i="7"/>
  <c r="G103" i="7"/>
  <c r="G495" i="7"/>
  <c r="G610" i="7"/>
  <c r="G626" i="7"/>
  <c r="G961" i="7"/>
  <c r="G541" i="7"/>
  <c r="B84" i="7"/>
  <c r="C658" i="7" l="1"/>
  <c r="C788" i="7"/>
  <c r="C853" i="7"/>
  <c r="C66" i="7"/>
  <c r="C91" i="7"/>
  <c r="C84" i="7"/>
  <c r="C104" i="7"/>
  <c r="C183" i="7"/>
  <c r="B658" i="7"/>
  <c r="B788" i="7"/>
  <c r="B853" i="7"/>
  <c r="B66" i="7"/>
  <c r="B91" i="7"/>
  <c r="B104" i="7"/>
  <c r="B183" i="7"/>
  <c r="C652" i="7"/>
  <c r="B652" i="7"/>
  <c r="C404" i="7"/>
  <c r="B404" i="7"/>
  <c r="C386" i="7"/>
  <c r="B386" i="7"/>
  <c r="G627" i="7"/>
  <c r="G190" i="7"/>
  <c r="G412" i="7"/>
  <c r="G421" i="7"/>
  <c r="G803" i="7"/>
  <c r="G812" i="7"/>
  <c r="G819" i="7"/>
  <c r="G847" i="7"/>
  <c r="G851" i="7"/>
  <c r="G873" i="7"/>
  <c r="G893" i="7"/>
  <c r="G909" i="7"/>
  <c r="G925" i="7"/>
  <c r="G192" i="7"/>
  <c r="G399" i="7"/>
  <c r="G761" i="7"/>
  <c r="G131" i="7"/>
  <c r="G215" i="7"/>
  <c r="G377" i="7"/>
  <c r="G386" i="7"/>
  <c r="G404" i="7"/>
  <c r="G652" i="7"/>
  <c r="G658" i="7"/>
  <c r="G788" i="7"/>
  <c r="G853" i="7"/>
  <c r="G66" i="7"/>
  <c r="G91" i="7"/>
  <c r="G84" i="7"/>
  <c r="G869" i="7" l="1"/>
  <c r="G357" i="7" l="1"/>
  <c r="G359" i="7"/>
  <c r="G360" i="7"/>
  <c r="G361" i="7"/>
  <c r="G362" i="7"/>
  <c r="G364" i="7"/>
  <c r="G365" i="7"/>
  <c r="G366" i="7"/>
  <c r="G367" i="7"/>
  <c r="G892" i="7"/>
  <c r="G370" i="7"/>
  <c r="G371" i="7"/>
  <c r="G374" i="7"/>
  <c r="G375" i="7"/>
  <c r="G376" i="7"/>
  <c r="G380" i="7"/>
  <c r="G382" i="7"/>
  <c r="G383" i="7"/>
  <c r="G384" i="7"/>
  <c r="G153" i="7"/>
  <c r="G387" i="7"/>
  <c r="G388" i="7"/>
  <c r="G390" i="7"/>
  <c r="G392" i="7"/>
  <c r="G394" i="7"/>
  <c r="G396" i="7"/>
  <c r="G397" i="7"/>
  <c r="G398" i="7"/>
  <c r="G402" i="7"/>
  <c r="G403" i="7"/>
  <c r="G405" i="7"/>
  <c r="G406" i="7"/>
  <c r="G407" i="7"/>
  <c r="G408" i="7"/>
  <c r="G413" i="7"/>
  <c r="G414" i="7"/>
  <c r="G415" i="7"/>
  <c r="G416" i="7"/>
  <c r="G417" i="7"/>
  <c r="G418" i="7"/>
  <c r="G419" i="7"/>
  <c r="G422" i="7"/>
  <c r="G423" i="7"/>
  <c r="G424" i="7"/>
  <c r="G425" i="7"/>
  <c r="G426" i="7"/>
  <c r="G427" i="7"/>
  <c r="G430" i="7"/>
  <c r="G431" i="7"/>
  <c r="G432" i="7"/>
  <c r="G433" i="7"/>
  <c r="G434" i="7"/>
  <c r="G437" i="7"/>
  <c r="G438" i="7"/>
  <c r="G439" i="7"/>
  <c r="G440" i="7"/>
  <c r="G442" i="7"/>
  <c r="G443" i="7"/>
  <c r="G444" i="7"/>
  <c r="G445" i="7"/>
  <c r="G446" i="7"/>
  <c r="G449" i="7"/>
  <c r="G451" i="7"/>
  <c r="G453" i="7"/>
  <c r="G454" i="7"/>
  <c r="G455" i="7"/>
  <c r="G461" i="7"/>
  <c r="G462" i="7"/>
  <c r="G466" i="7"/>
  <c r="G468" i="7"/>
  <c r="G469" i="7"/>
  <c r="G470" i="7"/>
  <c r="G471" i="7"/>
  <c r="G472" i="7"/>
  <c r="G475" i="7"/>
  <c r="G476" i="7"/>
  <c r="G478" i="7"/>
  <c r="G479" i="7"/>
  <c r="G482" i="7"/>
  <c r="G483" i="7"/>
  <c r="G484" i="7"/>
  <c r="G485" i="7"/>
  <c r="G486" i="7"/>
  <c r="G487" i="7"/>
  <c r="G488" i="7"/>
  <c r="G490" i="7"/>
  <c r="G492" i="7"/>
  <c r="G493" i="7"/>
  <c r="G494" i="7"/>
  <c r="G496" i="7"/>
  <c r="G499" i="7"/>
  <c r="G502" i="7"/>
  <c r="G503" i="7"/>
  <c r="G504" i="7"/>
  <c r="G506" i="7"/>
  <c r="G508" i="7"/>
  <c r="G510" i="7"/>
  <c r="G511" i="7"/>
  <c r="G512" i="7"/>
  <c r="G514" i="7"/>
  <c r="G516" i="7"/>
  <c r="G519" i="7"/>
  <c r="G520" i="7"/>
  <c r="G522" i="7"/>
  <c r="G523" i="7"/>
  <c r="G524" i="7"/>
  <c r="G525" i="7"/>
  <c r="G526" i="7"/>
  <c r="G527" i="7"/>
  <c r="G528" i="7"/>
  <c r="G530" i="7"/>
  <c r="G531" i="7"/>
  <c r="G532" i="7"/>
  <c r="G533" i="7"/>
  <c r="G534" i="7"/>
  <c r="G537" i="7"/>
  <c r="G539" i="7"/>
  <c r="G540" i="7"/>
  <c r="G542" i="7"/>
  <c r="G543" i="7"/>
  <c r="G545" i="7"/>
  <c r="G546" i="7"/>
  <c r="G189" i="7"/>
  <c r="G550" i="7"/>
  <c r="G551" i="7"/>
  <c r="G552" i="7"/>
  <c r="G553" i="7"/>
  <c r="G554" i="7"/>
  <c r="G555" i="7"/>
  <c r="G556" i="7"/>
  <c r="G558" i="7"/>
  <c r="G559" i="7"/>
  <c r="G561" i="7"/>
  <c r="G562" i="7"/>
  <c r="G565" i="7"/>
  <c r="G566" i="7"/>
  <c r="G567" i="7"/>
  <c r="G568" i="7"/>
  <c r="G569" i="7"/>
  <c r="G570" i="7"/>
  <c r="G571" i="7"/>
  <c r="G572" i="7"/>
  <c r="G279" i="7"/>
  <c r="G576" i="7"/>
  <c r="G577" i="7"/>
  <c r="G235" i="7"/>
  <c r="G579" i="7"/>
  <c r="G580" i="7"/>
  <c r="G581" i="7"/>
  <c r="G582" i="7"/>
  <c r="G584" i="7"/>
  <c r="G585" i="7"/>
  <c r="G586" i="7"/>
  <c r="G589" i="7"/>
  <c r="G590" i="7"/>
  <c r="G592" i="7"/>
  <c r="G593" i="7"/>
  <c r="G594" i="7"/>
  <c r="G595" i="7"/>
  <c r="G596" i="7"/>
  <c r="G600" i="7"/>
  <c r="G601" i="7"/>
  <c r="G603" i="7"/>
  <c r="G605" i="7"/>
  <c r="G608" i="7"/>
  <c r="G609" i="7"/>
  <c r="G611" i="7"/>
  <c r="G615" i="7"/>
  <c r="G616" i="7"/>
  <c r="G617" i="7"/>
  <c r="G618" i="7"/>
  <c r="G620" i="7"/>
  <c r="G622" i="7"/>
  <c r="G623" i="7"/>
  <c r="G625" i="7"/>
  <c r="G628" i="7"/>
  <c r="G630" i="7"/>
  <c r="G632" i="7"/>
  <c r="G633" i="7"/>
  <c r="G635" i="7"/>
  <c r="G636" i="7"/>
  <c r="G639" i="7"/>
  <c r="G641" i="7"/>
  <c r="G643" i="7"/>
  <c r="G644" i="7"/>
  <c r="G648" i="7"/>
  <c r="G650" i="7"/>
  <c r="G653" i="7"/>
  <c r="G654" i="7"/>
  <c r="G655" i="7"/>
  <c r="G656" i="7"/>
  <c r="G657" i="7"/>
  <c r="G420" i="7"/>
  <c r="G659" i="7"/>
  <c r="G660" i="7"/>
  <c r="G661" i="7"/>
  <c r="G663" i="7"/>
  <c r="G664" i="7"/>
  <c r="G665" i="7"/>
  <c r="G667" i="7"/>
  <c r="G670" i="7"/>
  <c r="G673" i="7"/>
  <c r="G674" i="7"/>
  <c r="G675" i="7"/>
  <c r="G676" i="7"/>
  <c r="G677" i="7"/>
  <c r="G678" i="7"/>
  <c r="G680" i="7"/>
  <c r="G681" i="7"/>
  <c r="G682" i="7"/>
  <c r="G684" i="7"/>
  <c r="G685" i="7"/>
  <c r="G688" i="7"/>
  <c r="G690" i="7"/>
  <c r="G691" i="7"/>
  <c r="G692" i="7"/>
  <c r="G693" i="7"/>
  <c r="G694" i="7"/>
  <c r="G695" i="7"/>
  <c r="G697" i="7"/>
  <c r="G698" i="7"/>
  <c r="G700" i="7"/>
  <c r="G701" i="7"/>
  <c r="G705" i="7"/>
  <c r="G706" i="7"/>
  <c r="G707" i="7"/>
  <c r="G709" i="7"/>
  <c r="G710" i="7"/>
  <c r="G713" i="7"/>
  <c r="G716" i="7"/>
  <c r="G717" i="7"/>
  <c r="G718" i="7"/>
  <c r="G721" i="7"/>
  <c r="G722" i="7"/>
  <c r="G727" i="7"/>
  <c r="G728" i="7"/>
  <c r="G731" i="7"/>
  <c r="G732" i="7"/>
  <c r="G735" i="7"/>
  <c r="G737" i="7"/>
  <c r="G738" i="7"/>
  <c r="G740" i="7"/>
  <c r="G741" i="7"/>
  <c r="G742" i="7"/>
  <c r="G743" i="7"/>
  <c r="G744" i="7"/>
  <c r="G747" i="7"/>
  <c r="G748" i="7"/>
  <c r="G751" i="7"/>
  <c r="G753" i="7"/>
  <c r="G754" i="7"/>
  <c r="G755" i="7"/>
  <c r="G756" i="7"/>
  <c r="G757" i="7"/>
  <c r="G759" i="7"/>
  <c r="G763" i="7"/>
  <c r="G764" i="7"/>
  <c r="G879" i="7"/>
  <c r="G765" i="7"/>
  <c r="G771" i="7"/>
  <c r="G772" i="7"/>
  <c r="G773" i="7"/>
  <c r="G774" i="7"/>
  <c r="G777" i="7"/>
  <c r="G778" i="7"/>
  <c r="G780" i="7"/>
  <c r="G781" i="7"/>
  <c r="G783" i="7"/>
  <c r="G784" i="7"/>
  <c r="G785" i="7"/>
  <c r="G787" i="7"/>
  <c r="G789" i="7"/>
  <c r="G790" i="7"/>
  <c r="G792" i="7"/>
  <c r="G798" i="7"/>
  <c r="G799" i="7"/>
  <c r="G800" i="7"/>
  <c r="G801" i="7"/>
  <c r="G804" i="7"/>
  <c r="G805" i="7"/>
  <c r="G807" i="7"/>
  <c r="G808" i="7"/>
  <c r="G810" i="7"/>
  <c r="G811" i="7"/>
  <c r="G813" i="7"/>
  <c r="G814" i="7"/>
  <c r="G817" i="7"/>
  <c r="G818" i="7"/>
  <c r="G820" i="7"/>
  <c r="G822" i="7"/>
  <c r="G823" i="7"/>
  <c r="G824" i="7"/>
  <c r="G827" i="7"/>
  <c r="G647" i="7"/>
  <c r="G828" i="7"/>
  <c r="G829" i="7"/>
  <c r="G830" i="7"/>
  <c r="G831" i="7"/>
  <c r="G832" i="7"/>
  <c r="G836" i="7"/>
  <c r="G837" i="7"/>
  <c r="G840" i="7"/>
  <c r="G841" i="7"/>
  <c r="G842" i="7"/>
  <c r="G844" i="7"/>
  <c r="G845" i="7"/>
  <c r="G848" i="7"/>
  <c r="G849" i="7"/>
  <c r="G850" i="7"/>
  <c r="G852" i="7"/>
  <c r="G858" i="7"/>
  <c r="G859" i="7"/>
  <c r="G860" i="7"/>
  <c r="G861" i="7"/>
  <c r="G862" i="7"/>
  <c r="G864" i="7"/>
  <c r="G865" i="7"/>
  <c r="G868" i="7"/>
  <c r="G870" i="7"/>
  <c r="G874" i="7"/>
  <c r="G875" i="7"/>
  <c r="G876" i="7"/>
  <c r="G878" i="7"/>
  <c r="G880" i="7"/>
  <c r="G881" i="7"/>
  <c r="G882" i="7"/>
  <c r="G883" i="7"/>
  <c r="G884" i="7"/>
  <c r="G885" i="7"/>
  <c r="G888" i="7"/>
  <c r="G889" i="7"/>
  <c r="G894" i="7"/>
  <c r="G897" i="7"/>
  <c r="G898" i="7"/>
  <c r="G899" i="7"/>
  <c r="G900" i="7"/>
  <c r="G902" i="7"/>
  <c r="G903" i="7"/>
  <c r="G905" i="7"/>
  <c r="G908" i="7"/>
  <c r="G910" i="7"/>
  <c r="G911" i="7"/>
  <c r="G912" i="7"/>
  <c r="G916" i="7"/>
  <c r="G918" i="7"/>
  <c r="G919" i="7"/>
  <c r="G920" i="7"/>
  <c r="G921" i="7"/>
  <c r="G922" i="7"/>
  <c r="G923" i="7"/>
  <c r="G924" i="7"/>
  <c r="G926" i="7"/>
  <c r="G930" i="7"/>
  <c r="G931" i="7"/>
  <c r="G932" i="7"/>
  <c r="G933" i="7"/>
  <c r="G934" i="7"/>
  <c r="G936" i="7"/>
  <c r="G937" i="7"/>
  <c r="G938" i="7"/>
  <c r="G939" i="7"/>
  <c r="G941" i="7"/>
  <c r="G942" i="7"/>
  <c r="G943" i="7"/>
  <c r="G944" i="7"/>
  <c r="G945" i="7"/>
  <c r="G946" i="7"/>
  <c r="G947" i="7"/>
  <c r="G953" i="7"/>
  <c r="G954" i="7"/>
  <c r="G955" i="7"/>
  <c r="G957" i="7"/>
  <c r="G959" i="7"/>
  <c r="G962" i="7"/>
  <c r="G964" i="7"/>
  <c r="G968" i="7"/>
  <c r="G971" i="7"/>
  <c r="G974" i="7"/>
  <c r="G4" i="7"/>
  <c r="G41" i="7"/>
  <c r="G50" i="7"/>
  <c r="G78" i="7"/>
  <c r="G80" i="7"/>
  <c r="G87" i="7"/>
  <c r="G90" i="7"/>
  <c r="G97" i="7"/>
  <c r="G102" i="7"/>
  <c r="G111" i="7"/>
  <c r="G120" i="7"/>
  <c r="G136" i="7"/>
  <c r="G140" i="7"/>
  <c r="G159" i="7"/>
  <c r="G171" i="7"/>
  <c r="G176" i="7"/>
  <c r="G191" i="7"/>
  <c r="G259" i="7"/>
  <c r="G265" i="7"/>
  <c r="G283" i="7"/>
  <c r="G324" i="7"/>
  <c r="G368" i="7"/>
  <c r="G372" i="7"/>
  <c r="G373" i="7"/>
  <c r="G379" i="7"/>
  <c r="G381" i="7"/>
  <c r="G389" i="7"/>
  <c r="G410" i="7"/>
  <c r="G457" i="7"/>
  <c r="G459" i="7"/>
  <c r="G463" i="7"/>
  <c r="G474" i="7"/>
  <c r="G501" i="7"/>
  <c r="G517" i="7"/>
  <c r="G544" i="7"/>
  <c r="G588" i="7"/>
  <c r="G598" i="7"/>
  <c r="G614" i="7"/>
  <c r="G634" i="7"/>
  <c r="G638" i="7"/>
  <c r="G649" i="7"/>
  <c r="G651" i="7"/>
  <c r="G739" i="7"/>
  <c r="G745" i="7"/>
  <c r="G752" i="7"/>
  <c r="G776" i="7"/>
  <c r="G786" i="7"/>
  <c r="G793" i="7"/>
  <c r="G795" i="7"/>
  <c r="G802" i="7"/>
  <c r="G821" i="7"/>
  <c r="G887" i="7"/>
  <c r="G896" i="7"/>
  <c r="G917" i="7"/>
  <c r="G965" i="7"/>
  <c r="G966" i="7"/>
  <c r="G10" i="7"/>
  <c r="G216" i="7"/>
  <c r="G287" i="7"/>
  <c r="G702" i="7"/>
  <c r="G767" i="7"/>
  <c r="G295" i="7"/>
  <c r="G498" i="7"/>
  <c r="G797" i="7"/>
  <c r="G928" i="7"/>
  <c r="G160" i="7"/>
  <c r="G297" i="7"/>
  <c r="G319" i="7"/>
  <c r="G348" i="7"/>
  <c r="G489" i="7"/>
  <c r="G575" i="7"/>
  <c r="G646" i="7"/>
  <c r="G393" i="7"/>
  <c r="G683" i="7"/>
  <c r="G25" i="7"/>
  <c r="G196" i="7"/>
  <c r="G278" i="7"/>
  <c r="G573" i="7"/>
  <c r="G305" i="7"/>
  <c r="G958" i="7"/>
  <c r="G306" i="7"/>
  <c r="G308" i="7"/>
  <c r="G309" i="7"/>
  <c r="G310" i="7"/>
  <c r="G311" i="7"/>
  <c r="G312" i="7"/>
  <c r="G313" i="7"/>
  <c r="G315" i="7"/>
  <c r="G316" i="7"/>
  <c r="G317" i="7"/>
  <c r="G318" i="7"/>
  <c r="G321" i="7"/>
  <c r="G323" i="7"/>
  <c r="G325" i="7"/>
  <c r="G326" i="7"/>
  <c r="G328" i="7"/>
  <c r="G329" i="7"/>
  <c r="G331" i="7"/>
  <c r="G332" i="7"/>
  <c r="G333" i="7"/>
  <c r="G334" i="7"/>
  <c r="G336" i="7"/>
  <c r="G338" i="7"/>
  <c r="G339" i="7"/>
  <c r="G340" i="7"/>
  <c r="G341" i="7"/>
  <c r="G342" i="7"/>
  <c r="G344" i="7"/>
  <c r="G345" i="7"/>
  <c r="G346" i="7"/>
  <c r="G347" i="7"/>
  <c r="G349" i="7"/>
  <c r="G351" i="7"/>
  <c r="G352" i="7"/>
  <c r="G353" i="7"/>
  <c r="G354" i="7"/>
  <c r="G355" i="7"/>
  <c r="G356" i="7"/>
  <c r="G255" i="7"/>
  <c r="G257" i="7"/>
  <c r="G258" i="7"/>
  <c r="G260" i="7"/>
  <c r="G261" i="7"/>
  <c r="G262" i="7"/>
  <c r="G263" i="7"/>
  <c r="G264" i="7"/>
  <c r="G266" i="7"/>
  <c r="G267" i="7"/>
  <c r="G268" i="7"/>
  <c r="G269" i="7"/>
  <c r="G271" i="7"/>
  <c r="G272" i="7"/>
  <c r="G273" i="7"/>
  <c r="G274" i="7"/>
  <c r="G275" i="7"/>
  <c r="G276" i="7"/>
  <c r="G277" i="7"/>
  <c r="G281" i="7"/>
  <c r="G284" i="7"/>
  <c r="G286" i="7"/>
  <c r="G288" i="7"/>
  <c r="G289" i="7"/>
  <c r="G290" i="7"/>
  <c r="G291" i="7"/>
  <c r="G292" i="7"/>
  <c r="G293" i="7"/>
  <c r="G296" i="7"/>
  <c r="G298" i="7"/>
  <c r="G300" i="7"/>
  <c r="G303" i="7"/>
  <c r="G304" i="7"/>
  <c r="G204" i="7"/>
  <c r="G207" i="7"/>
  <c r="G208" i="7"/>
  <c r="G209" i="7"/>
  <c r="G211" i="7"/>
  <c r="G212" i="7"/>
  <c r="G213" i="7"/>
  <c r="G214" i="7"/>
  <c r="G217" i="7"/>
  <c r="G220" i="7"/>
  <c r="G221" i="7"/>
  <c r="G750" i="7"/>
  <c r="G222" i="7"/>
  <c r="G224" i="7"/>
  <c r="G225" i="7"/>
  <c r="G226" i="7"/>
  <c r="G227" i="7"/>
  <c r="G229" i="7"/>
  <c r="G232" i="7"/>
  <c r="G30" i="7"/>
  <c r="G236" i="7"/>
  <c r="G237" i="7"/>
  <c r="G239" i="7"/>
  <c r="G240" i="7"/>
  <c r="G241" i="7"/>
  <c r="G242" i="7"/>
  <c r="G245" i="7"/>
  <c r="G246" i="7"/>
  <c r="G247" i="7"/>
  <c r="G250" i="7"/>
  <c r="G253" i="7"/>
  <c r="G254" i="7"/>
  <c r="G188" i="7"/>
  <c r="G193" i="7"/>
  <c r="G194" i="7"/>
  <c r="G195" i="7"/>
  <c r="G197" i="7"/>
  <c r="G249" i="7"/>
  <c r="G198" i="7"/>
  <c r="G199" i="7"/>
  <c r="G201" i="7"/>
  <c r="G202" i="7"/>
  <c r="G203" i="7"/>
  <c r="G63" i="7"/>
  <c r="G64" i="7"/>
  <c r="G65" i="7"/>
  <c r="G67" i="7"/>
  <c r="G68" i="7"/>
  <c r="G69" i="7"/>
  <c r="G70" i="7"/>
  <c r="G71" i="7"/>
  <c r="G72" i="7"/>
  <c r="G74" i="7"/>
  <c r="G76" i="7"/>
  <c r="G77" i="7"/>
  <c r="G81" i="7"/>
  <c r="G82" i="7"/>
  <c r="G85" i="7"/>
  <c r="G88" i="7"/>
  <c r="G89" i="7"/>
  <c r="G94" i="7"/>
  <c r="G95" i="7"/>
  <c r="G96" i="7"/>
  <c r="G99" i="7"/>
  <c r="G101" i="7"/>
  <c r="G105" i="7"/>
  <c r="G107" i="7"/>
  <c r="G108" i="7"/>
  <c r="G109" i="7"/>
  <c r="G110" i="7"/>
  <c r="G113" i="7"/>
  <c r="G114" i="7"/>
  <c r="G115" i="7"/>
  <c r="G116" i="7"/>
  <c r="G117" i="7"/>
  <c r="G119" i="7"/>
  <c r="G121" i="7"/>
  <c r="G122" i="7"/>
  <c r="G124" i="7"/>
  <c r="G125" i="7"/>
  <c r="G127" i="7"/>
  <c r="G130" i="7"/>
  <c r="G133" i="7"/>
  <c r="G134" i="7"/>
  <c r="G137" i="7"/>
  <c r="G138" i="7"/>
  <c r="G139" i="7"/>
  <c r="G141" i="7"/>
  <c r="G142" i="7"/>
  <c r="G143" i="7"/>
  <c r="G144" i="7"/>
  <c r="G146" i="7"/>
  <c r="G150" i="7"/>
  <c r="G151" i="7"/>
  <c r="G154" i="7"/>
  <c r="G156" i="7"/>
  <c r="G157" i="7"/>
  <c r="G158" i="7"/>
  <c r="G161" i="7"/>
  <c r="G162" i="7"/>
  <c r="G164" i="7"/>
  <c r="G165" i="7"/>
  <c r="G166" i="7"/>
  <c r="G167" i="7"/>
  <c r="G168" i="7"/>
  <c r="G169" i="7"/>
  <c r="G170" i="7"/>
  <c r="G172" i="7"/>
  <c r="G173" i="7"/>
  <c r="G175" i="7"/>
  <c r="G178" i="7"/>
  <c r="G180" i="7"/>
  <c r="G181" i="7"/>
  <c r="G182" i="7"/>
  <c r="G184" i="7"/>
  <c r="G185" i="7"/>
  <c r="G186" i="7"/>
  <c r="G187" i="7"/>
  <c r="G8" i="7"/>
  <c r="G9" i="7"/>
  <c r="G13" i="7"/>
  <c r="G15" i="7"/>
  <c r="G19" i="7"/>
  <c r="G18" i="7"/>
  <c r="G20" i="7"/>
  <c r="G21" i="7"/>
  <c r="G23" i="7"/>
  <c r="G24" i="7"/>
  <c r="G26" i="7"/>
  <c r="G27" i="7"/>
  <c r="G28" i="7"/>
  <c r="G335" i="7"/>
  <c r="G33" i="7"/>
  <c r="G34" i="7"/>
  <c r="G219" i="7"/>
  <c r="G35" i="7"/>
  <c r="G39" i="7"/>
  <c r="G40" i="7"/>
  <c r="G42" i="7"/>
  <c r="G45" i="7"/>
  <c r="G46" i="7"/>
  <c r="G48" i="7"/>
  <c r="G51" i="7"/>
  <c r="G52" i="7"/>
  <c r="G53" i="7"/>
  <c r="G54" i="7"/>
  <c r="G55" i="7"/>
  <c r="G58" i="7"/>
  <c r="G59" i="7"/>
  <c r="G61" i="7"/>
  <c r="G62" i="7"/>
  <c r="G5" i="7"/>
  <c r="G6" i="7"/>
  <c r="G3" i="7"/>
  <c r="G952" i="7" l="1"/>
  <c r="G951" i="7"/>
  <c r="G929" i="7"/>
  <c r="G907" i="7"/>
  <c r="G904" i="7"/>
  <c r="G895" i="7"/>
  <c r="G890" i="7"/>
  <c r="G863" i="7"/>
  <c r="G857" i="7"/>
  <c r="G854" i="7"/>
  <c r="G843" i="7"/>
  <c r="G833" i="7"/>
  <c r="G816" i="7"/>
  <c r="G791" i="7"/>
  <c r="G782" i="7"/>
  <c r="G775" i="7"/>
  <c r="G770" i="7"/>
  <c r="G769" i="7"/>
  <c r="G734" i="7"/>
  <c r="G733" i="7"/>
  <c r="G724" i="7"/>
  <c r="G723" i="7"/>
  <c r="G746" i="7"/>
  <c r="G704" i="7"/>
  <c r="G686" i="7"/>
  <c r="G669" i="7"/>
  <c r="G668" i="7"/>
  <c r="G640" i="7"/>
  <c r="G629" i="7"/>
  <c r="G624" i="7"/>
  <c r="G619" i="7"/>
  <c r="G613" i="7"/>
  <c r="G612" i="7"/>
  <c r="G607" i="7"/>
  <c r="G602" i="7"/>
  <c r="G597" i="7"/>
  <c r="G578" i="7"/>
  <c r="G574" i="7"/>
  <c r="G564" i="7"/>
  <c r="G557" i="7"/>
  <c r="G535" i="7"/>
  <c r="G518" i="7"/>
  <c r="G515" i="7"/>
  <c r="G509" i="7"/>
  <c r="G505" i="7"/>
  <c r="G497" i="7"/>
  <c r="G473" i="7"/>
  <c r="G460" i="7"/>
  <c r="G456" i="7"/>
  <c r="G436" i="7"/>
  <c r="G400" i="7"/>
  <c r="G378" i="7"/>
  <c r="G343" i="7"/>
  <c r="G330" i="7"/>
  <c r="G327" i="7"/>
  <c r="G320" i="7"/>
  <c r="G282" i="7"/>
  <c r="G270" i="7"/>
  <c r="G252" i="7"/>
  <c r="G248" i="7"/>
  <c r="G238" i="7"/>
  <c r="G233" i="7"/>
  <c r="G231" i="7"/>
  <c r="G230" i="7"/>
  <c r="G228" i="7"/>
  <c r="G223" i="7"/>
  <c r="G218" i="7"/>
  <c r="G210" i="7"/>
  <c r="G206" i="7"/>
  <c r="G177" i="7"/>
  <c r="G155" i="7"/>
  <c r="G152" i="7"/>
  <c r="G148" i="7"/>
  <c r="G147" i="7"/>
  <c r="G145" i="7"/>
  <c r="G132" i="7"/>
  <c r="G129" i="7"/>
  <c r="G118" i="7"/>
  <c r="G112" i="7"/>
  <c r="G100" i="7"/>
  <c r="G93" i="7"/>
  <c r="G86" i="7"/>
  <c r="G83" i="7"/>
  <c r="G73" i="7"/>
  <c r="G38" i="7"/>
  <c r="G37" i="7"/>
  <c r="G14" i="7"/>
  <c r="G11" i="7"/>
  <c r="G7" i="7"/>
  <c r="G31" i="7" l="1"/>
  <c r="G244" i="7"/>
  <c r="G280" i="7"/>
  <c r="G285" i="7"/>
  <c r="G409" i="7"/>
  <c r="G450" i="7"/>
  <c r="G538" i="7"/>
  <c r="G548" i="7"/>
  <c r="G606" i="7"/>
  <c r="G662" i="7"/>
  <c r="G711" i="7"/>
  <c r="G726" i="7"/>
  <c r="G846" i="7"/>
  <c r="G872" i="7"/>
  <c r="G940" i="7"/>
  <c r="G467" i="7"/>
  <c r="G712" i="7"/>
  <c r="G642" i="7"/>
  <c r="G671" i="7"/>
  <c r="G794" i="7"/>
  <c r="G901" i="7"/>
  <c r="G935" i="7"/>
  <c r="G950" i="7"/>
  <c r="G972" i="7"/>
  <c r="G17" i="7"/>
  <c r="G47" i="7"/>
  <c r="G766" i="7"/>
  <c r="G56" i="7"/>
  <c r="G599" i="7"/>
  <c r="G337" i="7"/>
  <c r="G358" i="7"/>
  <c r="G428" i="7"/>
  <c r="G513" i="7"/>
  <c r="G536" i="7"/>
  <c r="G621" i="7"/>
  <c r="G672" i="7"/>
  <c r="G809" i="7"/>
  <c r="G44" i="7"/>
  <c r="G973" i="7"/>
  <c r="G22" i="7"/>
  <c r="G60" i="7"/>
  <c r="G549" i="7"/>
  <c r="G963" i="7"/>
  <c r="G123" i="7"/>
  <c r="G57" i="7"/>
  <c r="G174" i="7"/>
  <c r="G12" i="7"/>
  <c r="G49" i="7"/>
  <c r="G149" i="7"/>
  <c r="G458" i="7"/>
  <c r="G465" i="7"/>
  <c r="G587" i="7"/>
  <c r="G679" i="7"/>
  <c r="G729" i="7"/>
  <c r="G806" i="7"/>
  <c r="G825" i="7"/>
  <c r="G906" i="7"/>
  <c r="G969" i="7"/>
  <c r="G500" i="7"/>
  <c r="G666" i="7"/>
  <c r="G43" i="7"/>
  <c r="G369" i="7"/>
  <c r="G36" i="7"/>
  <c r="G385" i="7"/>
  <c r="G401" i="7"/>
  <c r="G441" i="7"/>
  <c r="G477" i="7"/>
  <c r="G480" i="7"/>
  <c r="G507" i="7"/>
  <c r="G689" i="7"/>
  <c r="G725" i="7"/>
  <c r="G779" i="7"/>
  <c r="G838" i="7"/>
  <c r="G970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Shawnee Tang</author>
  </authors>
  <commentList>
    <comment ref="A205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Shawnee Tang:</t>
        </r>
        <r>
          <rPr>
            <sz val="9"/>
            <color indexed="81"/>
            <rFont val="Tahoma"/>
            <family val="2"/>
          </rPr>
          <t xml:space="preserve">
name did not come up on 03/29/19 F$P report</t>
        </r>
      </text>
    </comment>
    <comment ref="A411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Shawnee Tang:</t>
        </r>
        <r>
          <rPr>
            <sz val="9"/>
            <color indexed="81"/>
            <rFont val="Tahoma"/>
            <family val="2"/>
          </rPr>
          <t xml:space="preserve">
name did not come up on 03/29/19 F$P report</t>
        </r>
      </text>
    </comment>
  </commentList>
</comments>
</file>

<file path=xl/sharedStrings.xml><?xml version="1.0" encoding="utf-8"?>
<sst xmlns="http://schemas.openxmlformats.org/spreadsheetml/2006/main" count="5227" uniqueCount="3388">
  <si>
    <t>Department</t>
  </si>
  <si>
    <t>Description</t>
  </si>
  <si>
    <t>Email ID</t>
  </si>
  <si>
    <t>ADM</t>
  </si>
  <si>
    <t>Alberto Jr,Romeo M</t>
  </si>
  <si>
    <t>romeo.alberto@sfgov.org</t>
  </si>
  <si>
    <t>Asenloo,Romulus K</t>
  </si>
  <si>
    <t>Romulus.Asenloo@sfgov.org</t>
  </si>
  <si>
    <t>Baker,Erica</t>
  </si>
  <si>
    <t>erica.baker@sfgov.org</t>
  </si>
  <si>
    <t>Bartmasser,Sean</t>
  </si>
  <si>
    <t>sean.bartmasser@sfgov.org</t>
  </si>
  <si>
    <t>Cheng,Paul</t>
  </si>
  <si>
    <t>Dantes,Concepcion</t>
  </si>
  <si>
    <t>Falcon,Victoria R</t>
  </si>
  <si>
    <t>Fard,Abnous</t>
  </si>
  <si>
    <t>abby.fard@sfgov.org</t>
  </si>
  <si>
    <t>Farley,Mark T</t>
  </si>
  <si>
    <t>Fennell,Jonathan A</t>
  </si>
  <si>
    <t>Gainey,William J</t>
  </si>
  <si>
    <t>Gill,Gloria</t>
  </si>
  <si>
    <t>Gonzalez Merino,Iliana</t>
  </si>
  <si>
    <t>iliana.gonzalezmerino@sfgov.org</t>
  </si>
  <si>
    <t>Guevarra,Diosdado S</t>
  </si>
  <si>
    <t>Handa,Diane</t>
  </si>
  <si>
    <t>Hirai,Michael T</t>
  </si>
  <si>
    <t>michael.hirai@sfgov.org</t>
  </si>
  <si>
    <t>Hofler,Hyerim</t>
  </si>
  <si>
    <t>Hom,Cordelia</t>
  </si>
  <si>
    <t>Jew,Jonathan</t>
  </si>
  <si>
    <t>jonathan.jew@sfgov.org</t>
  </si>
  <si>
    <t>Jones,William K</t>
  </si>
  <si>
    <t>Kwan,Cynthia S</t>
  </si>
  <si>
    <t>Kyaun,Florence</t>
  </si>
  <si>
    <t>Lange,Marcus R</t>
  </si>
  <si>
    <t>marcus.lange@sfgov.org</t>
  </si>
  <si>
    <t>Leslie,Jessica Denise</t>
  </si>
  <si>
    <t>jessica.leslie@sfgov.org</t>
  </si>
  <si>
    <t>Leung,Galen W</t>
  </si>
  <si>
    <t>Lo,Stacey J</t>
  </si>
  <si>
    <t>Stacey.Lo@sfgov.org</t>
  </si>
  <si>
    <t>Magante,Evan S</t>
  </si>
  <si>
    <t>evan.magante@sfgov.org</t>
  </si>
  <si>
    <t>Marcelo,Arthur C</t>
  </si>
  <si>
    <t>arthur.marcelo@sfgov.org</t>
  </si>
  <si>
    <t>Martinez,Norman D</t>
  </si>
  <si>
    <t>Morales,Marialuz</t>
  </si>
  <si>
    <t>marialuz.paltao-morales@sfgov.org</t>
  </si>
  <si>
    <t>Omran,Carmen H</t>
  </si>
  <si>
    <t>carmen.h.omran@sfdph.org</t>
  </si>
  <si>
    <t>Peeters,Shawn R</t>
  </si>
  <si>
    <t>Repola,Linda M</t>
  </si>
  <si>
    <t>Rice,Don</t>
  </si>
  <si>
    <t>Rodis,Hermilo E</t>
  </si>
  <si>
    <t>hermilo.rodis@sfgov.org</t>
  </si>
  <si>
    <t>Salem,David C</t>
  </si>
  <si>
    <t>San Felipe,Francis Elixson S</t>
  </si>
  <si>
    <t>Sanchez,Daniel J</t>
  </si>
  <si>
    <t>Sanchez,Omar</t>
  </si>
  <si>
    <t>omar.sanchez@sfgov.org</t>
  </si>
  <si>
    <t>Sio,Maria C</t>
  </si>
  <si>
    <t>Sladnick,Carolyn H</t>
  </si>
  <si>
    <t>csladnick@sfwater.org</t>
  </si>
  <si>
    <t>Tang,Lianna</t>
  </si>
  <si>
    <t>Lianna.Tang@sfgov.org</t>
  </si>
  <si>
    <t>Tang,Shawnee X</t>
  </si>
  <si>
    <t>Shawnee.Tang@sfgov.org</t>
  </si>
  <si>
    <t>Tevelson,Howard</t>
  </si>
  <si>
    <t>Tookes,Valerie D</t>
  </si>
  <si>
    <t>Un,Alice</t>
  </si>
  <si>
    <t>alice.un@sfgov.org</t>
  </si>
  <si>
    <t>Valencia,Richelle H</t>
  </si>
  <si>
    <t>Wells,Deborah M</t>
  </si>
  <si>
    <t>White,Richard C</t>
  </si>
  <si>
    <t>richard.white@sfgov.org</t>
  </si>
  <si>
    <t>Williams,Gwendolyn</t>
  </si>
  <si>
    <t>Winchester,Tamra</t>
  </si>
  <si>
    <t>tamra.winchester@sfgov.org</t>
  </si>
  <si>
    <t>Yancey,Cheryl</t>
  </si>
  <si>
    <t>Yuen,Gloria K</t>
  </si>
  <si>
    <t>gloria.yuen@sfgov.org</t>
  </si>
  <si>
    <t>ADP</t>
  </si>
  <si>
    <t>Collins,Carla L</t>
  </si>
  <si>
    <t>carla.collins@sfgov.org</t>
  </si>
  <si>
    <t>Yee,Bonny</t>
  </si>
  <si>
    <t>bonny.yee2@sfgov.org</t>
  </si>
  <si>
    <t>AIR</t>
  </si>
  <si>
    <t>Abello,Erna</t>
  </si>
  <si>
    <t>erna.abello@flysfo.com</t>
  </si>
  <si>
    <t>Aoki,Emi</t>
  </si>
  <si>
    <t>emi.aoki@flysfo.com</t>
  </si>
  <si>
    <t>Avakian,Cynthia P</t>
  </si>
  <si>
    <t>cynthia.avakian@flysfo.com</t>
  </si>
  <si>
    <t>Cenina,Ma Ellen</t>
  </si>
  <si>
    <t>maellen.cenina@flysfo.com</t>
  </si>
  <si>
    <t>Cheung,Jenny</t>
  </si>
  <si>
    <t>Jenny.Cheung@flysfo.com</t>
  </si>
  <si>
    <t>Chiong,Christina</t>
  </si>
  <si>
    <t>christina.chiong@sfgov.org</t>
  </si>
  <si>
    <t>Fernandez,Hazelle B</t>
  </si>
  <si>
    <t>hazelle.fernandez@flysfo.com</t>
  </si>
  <si>
    <t>Fitzgerald,Constance</t>
  </si>
  <si>
    <t>constance.fitzgerald@flysfo.com</t>
  </si>
  <si>
    <t>Hom,Stacey</t>
  </si>
  <si>
    <t>Jaochico,Marilou S</t>
  </si>
  <si>
    <t>marilou.jaochico@flysfo.com</t>
  </si>
  <si>
    <t>Joaquin,Sharon F</t>
  </si>
  <si>
    <t>sharon.joaquin@flysfo.com</t>
  </si>
  <si>
    <t>Knox,Kendra Ann Stewart</t>
  </si>
  <si>
    <t>kendra.knox@flysfo.com</t>
  </si>
  <si>
    <t>Lee,Anny F</t>
  </si>
  <si>
    <t>anny.lee@flysfo.com</t>
  </si>
  <si>
    <t>Li,Jaruvan</t>
  </si>
  <si>
    <t>jaruvan.li@flysfo.com</t>
  </si>
  <si>
    <t>Lin,Quan</t>
  </si>
  <si>
    <t>quan.lin@flysfo.com</t>
  </si>
  <si>
    <t>Lui,Wing L</t>
  </si>
  <si>
    <t>Martinez Jr,Carlos A</t>
  </si>
  <si>
    <t>Carlos.Martinez@flysfo.com</t>
  </si>
  <si>
    <t>McGee,Regina</t>
  </si>
  <si>
    <t>Regina.McGee@flysfo.com</t>
  </si>
  <si>
    <t>Perez,Olga</t>
  </si>
  <si>
    <t>olga.perez@flysfo.com</t>
  </si>
  <si>
    <t>Santos,Cheryl L</t>
  </si>
  <si>
    <t>Cheryl.Santos@flysfo.com</t>
  </si>
  <si>
    <t>Spencer,Christine K</t>
  </si>
  <si>
    <t>christine.spencer@flysfo.com</t>
  </si>
  <si>
    <t>Tan,Sally</t>
  </si>
  <si>
    <t>sally.tan@flysfo.com</t>
  </si>
  <si>
    <t>Valle,Ricardo E</t>
  </si>
  <si>
    <t>ricardo.e.valle@flysfo.com</t>
  </si>
  <si>
    <t>Wong,Evelyn</t>
  </si>
  <si>
    <t>evelyn.wong@flysfo.com</t>
  </si>
  <si>
    <t>ART</t>
  </si>
  <si>
    <t>Bello,Vianey</t>
  </si>
  <si>
    <t>vianey.bello@sfgov.org</t>
  </si>
  <si>
    <t>Jung,Irene</t>
  </si>
  <si>
    <t>irene.jung@sfgov.org</t>
  </si>
  <si>
    <t>Lai,Johnny K</t>
  </si>
  <si>
    <t>johnny.lai@sfgov.org</t>
  </si>
  <si>
    <t>Moreno,Lorena</t>
  </si>
  <si>
    <t>lorena.moreno@sfgov.org</t>
  </si>
  <si>
    <t>Tran,Victoria</t>
  </si>
  <si>
    <t>victoria.tran@sfgov.org</t>
  </si>
  <si>
    <t>ASR</t>
  </si>
  <si>
    <t>Lee,Phoebe</t>
  </si>
  <si>
    <t>phoebe.lee@sfgov.org</t>
  </si>
  <si>
    <t>Wu,William</t>
  </si>
  <si>
    <t>william.wu2@sfgov.org</t>
  </si>
  <si>
    <t>BOS</t>
  </si>
  <si>
    <t>Chow,Victoria T</t>
  </si>
  <si>
    <t>victoria.chow@sfgov.org</t>
  </si>
  <si>
    <t>Laxamana,Junko</t>
  </si>
  <si>
    <t>junko.laxamana@sfgov.org</t>
  </si>
  <si>
    <t>Moses,Alvin C</t>
  </si>
  <si>
    <t>alvin.moses@sfgov.org</t>
  </si>
  <si>
    <t>Tse,John</t>
  </si>
  <si>
    <t>John.Tse@sfgov.org</t>
  </si>
  <si>
    <t>CAT</t>
  </si>
  <si>
    <t>Abad,Rowena T</t>
  </si>
  <si>
    <t>rowena.abad@sfgov.org</t>
  </si>
  <si>
    <t>Lau,Sabrina</t>
  </si>
  <si>
    <t>Tamimi,Katherine V</t>
  </si>
  <si>
    <t>katherine.tamimi@sfgov.org</t>
  </si>
  <si>
    <t>Yau,Sharis L</t>
  </si>
  <si>
    <t>Yau,Angelina</t>
  </si>
  <si>
    <t>CFC</t>
  </si>
  <si>
    <t>Aoki,Derik</t>
  </si>
  <si>
    <t>derik.aoki@first5sf.org</t>
  </si>
  <si>
    <t>Fong,Tracy</t>
  </si>
  <si>
    <t>tracy.fong@first5sf.org</t>
  </si>
  <si>
    <t>CHF</t>
  </si>
  <si>
    <t>Adao,Prince Loirenz L</t>
  </si>
  <si>
    <t>prince.adao@dcyf.org</t>
  </si>
  <si>
    <t>Pei,Wei</t>
  </si>
  <si>
    <t>wei.pei@dcyf.org</t>
  </si>
  <si>
    <t>Wu,Helen W</t>
  </si>
  <si>
    <t>helen.wu@dcyf.org</t>
  </si>
  <si>
    <t>CON</t>
  </si>
  <si>
    <t>Ajoste,Rodel S</t>
  </si>
  <si>
    <t>rodel.ajoste@sfgov.org</t>
  </si>
  <si>
    <t>Alberto,Joseph S</t>
  </si>
  <si>
    <t>Joseph.Alberto@sfgov.org</t>
  </si>
  <si>
    <t>Allen,Sheree</t>
  </si>
  <si>
    <t>sheree.allen@sfgov.org</t>
  </si>
  <si>
    <t>Alvarado,Orealis M</t>
  </si>
  <si>
    <t>orealis.alvarado@sfgov.org</t>
  </si>
  <si>
    <t>Beaulieu,Camille</t>
  </si>
  <si>
    <t>Beresford,Allison</t>
  </si>
  <si>
    <t>allison.beresford@sfgov.org</t>
  </si>
  <si>
    <t>Braganza,Raphael S</t>
  </si>
  <si>
    <t>raphael.braganza@sfgov.org</t>
  </si>
  <si>
    <t>Cam,Anna</t>
  </si>
  <si>
    <t>anna.cam@sfgov.org</t>
  </si>
  <si>
    <t>Cen-Camarao,Tina</t>
  </si>
  <si>
    <t>tina.cen@sfgov.org</t>
  </si>
  <si>
    <t>Chan,Aaron</t>
  </si>
  <si>
    <t>Aaron.Chan@sfgov.org</t>
  </si>
  <si>
    <t>Chan,Sok M</t>
  </si>
  <si>
    <t>sally.chan@sfgov.org</t>
  </si>
  <si>
    <t>Cho,Jordan</t>
  </si>
  <si>
    <t>jordan.cho@sfgov.org</t>
  </si>
  <si>
    <t>Choi,Jenny</t>
  </si>
  <si>
    <t>jenny.choi1@sfgov.org</t>
  </si>
  <si>
    <t>Chow,Ming Keung Terence T</t>
  </si>
  <si>
    <t>Terence.K.Chow@sfgov.org</t>
  </si>
  <si>
    <t>Cox,Brandon</t>
  </si>
  <si>
    <t>brandon.cox@sfgov.org</t>
  </si>
  <si>
    <t>Encarnacion,Natalie</t>
  </si>
  <si>
    <t>Natalie.Encarnacion@sfgov.org</t>
  </si>
  <si>
    <t>Fang,Min</t>
  </si>
  <si>
    <t>min.fang@sfgov.org</t>
  </si>
  <si>
    <t>Gratuito,Maricar G</t>
  </si>
  <si>
    <t>maricar.gratuito@sfgov.org</t>
  </si>
  <si>
    <t>Hada,Matthew S</t>
  </si>
  <si>
    <t>matthew.hada@sfgov.org</t>
  </si>
  <si>
    <t>Hahn,Albert S</t>
  </si>
  <si>
    <t>albert.hahn@sfgov.org</t>
  </si>
  <si>
    <t>He,Xiaoqing</t>
  </si>
  <si>
    <t>selina.he@sfgov.org</t>
  </si>
  <si>
    <t>Hiramatsu,Jennifer</t>
  </si>
  <si>
    <t>jennifer.hiramatsu@sfgov.org</t>
  </si>
  <si>
    <t>Ho,Jenny</t>
  </si>
  <si>
    <t>Jenny.Ho1@sfgov.org</t>
  </si>
  <si>
    <t>Hom,Mary</t>
  </si>
  <si>
    <t>mary.hom@sfgov.org</t>
  </si>
  <si>
    <t>Huynh,Theresa</t>
  </si>
  <si>
    <t>theresa.huynh@sfgov.org</t>
  </si>
  <si>
    <t>Ifurung,Maria A</t>
  </si>
  <si>
    <t>maria.ifurung@sfgov.org</t>
  </si>
  <si>
    <t>Ivanova,Teodora</t>
  </si>
  <si>
    <t>teodora.ivanova@sfgov.org</t>
  </si>
  <si>
    <t>Jones,Stefinee E</t>
  </si>
  <si>
    <t>stefinee.jones@sfgov.org</t>
  </si>
  <si>
    <t>Kalaw,Eva</t>
  </si>
  <si>
    <t>eva.r.kalaw@sfgov.org</t>
  </si>
  <si>
    <t>Lacsina,Jan-Kevin S</t>
  </si>
  <si>
    <t>kevin.lacsina@sfgov.org</t>
  </si>
  <si>
    <t>Lau,Elissa K</t>
  </si>
  <si>
    <t>elissa.lau@sfgov.org</t>
  </si>
  <si>
    <t>Leung,Beatrice S</t>
  </si>
  <si>
    <t>beatrice.leung@sfgov.org</t>
  </si>
  <si>
    <t>Li,Janica</t>
  </si>
  <si>
    <t>janica.li@sfgov.org</t>
  </si>
  <si>
    <t>Li,Jin Quan</t>
  </si>
  <si>
    <t>Li,Ling</t>
  </si>
  <si>
    <t>ling.li@sfgov.org</t>
  </si>
  <si>
    <t>Liang,Anna</t>
  </si>
  <si>
    <t>anna.liang@sfgov.org</t>
  </si>
  <si>
    <t>Licko,Deric J</t>
  </si>
  <si>
    <t>deric.licko@sfgov.org</t>
  </si>
  <si>
    <t>Liu,Josephine</t>
  </si>
  <si>
    <t>josephine.liu@sfgov.org</t>
  </si>
  <si>
    <t>Liu,Raymond</t>
  </si>
  <si>
    <t>raymond.liu@sfgov.org</t>
  </si>
  <si>
    <t>Low,Darren R</t>
  </si>
  <si>
    <t>darren.low@sfgov.org</t>
  </si>
  <si>
    <t>Luo,Ai Ting</t>
  </si>
  <si>
    <t>kelly.luo@sfgov.org</t>
  </si>
  <si>
    <t>Mangrobang,Melson D</t>
  </si>
  <si>
    <t>melson.mangrobang@sfgov.org</t>
  </si>
  <si>
    <t>Mok,Jack H</t>
  </si>
  <si>
    <t>jack.mok@sfgov.org</t>
  </si>
  <si>
    <t>Nguyen,Minh T</t>
  </si>
  <si>
    <t>mitchell.nguyen@sfgov.org</t>
  </si>
  <si>
    <t>Oro,Elmor O</t>
  </si>
  <si>
    <t>elmor.oro@sfgov.org</t>
  </si>
  <si>
    <t>Osby,Senna M</t>
  </si>
  <si>
    <t>senna.osby@sfgov.org</t>
  </si>
  <si>
    <t>Perez,Mary</t>
  </si>
  <si>
    <t>mary.perez@sfgov.org</t>
  </si>
  <si>
    <t>Quiambao,Jocelyn</t>
  </si>
  <si>
    <t>jocelyn.quiambao@sfgov.org</t>
  </si>
  <si>
    <t>Rottmayer,Michael R</t>
  </si>
  <si>
    <t>michael.rottmayer@sfgov.org</t>
  </si>
  <si>
    <t>Rydstrom,Todd L</t>
  </si>
  <si>
    <t>Todd.Rydstrom@sfgov.org</t>
  </si>
  <si>
    <t>Samonte,Angelica</t>
  </si>
  <si>
    <t>angelica.samonte@sfgov.org</t>
  </si>
  <si>
    <t>Santamina,Flordeliza</t>
  </si>
  <si>
    <t>flordeliza.santamina@sfgov.org</t>
  </si>
  <si>
    <t>Santos Jr,Francisco C</t>
  </si>
  <si>
    <t>francisco.santos@sfgov.org</t>
  </si>
  <si>
    <t>Sarmiento,Tracy</t>
  </si>
  <si>
    <t>tracy.sarmiento@sfgov.org</t>
  </si>
  <si>
    <t>Seis,Jennifer</t>
  </si>
  <si>
    <t>jennifer.seis@sfgov.org</t>
  </si>
  <si>
    <t>Su,Weiqi</t>
  </si>
  <si>
    <t>vickey.su@sfgov.org</t>
  </si>
  <si>
    <t>Thai,Justina</t>
  </si>
  <si>
    <t>justina.thai@sfgov.org</t>
  </si>
  <si>
    <t>Thimmavajjula,Jaclyn D</t>
  </si>
  <si>
    <t>jaclyn.thimmavajjula@sfgov.org</t>
  </si>
  <si>
    <t>Ting,Lilly Mac</t>
  </si>
  <si>
    <t>lilly.ting@sfgov.org</t>
  </si>
  <si>
    <t>Tong,Aline</t>
  </si>
  <si>
    <t>aline.tong@sfgov.org</t>
  </si>
  <si>
    <t>Tong,Lisa</t>
  </si>
  <si>
    <t>Lisa.T.Tong@sfgov.org</t>
  </si>
  <si>
    <t>Tse,Yuet San</t>
  </si>
  <si>
    <t>sam.tse@sfgov.org</t>
  </si>
  <si>
    <t>Tso,Jonathan H</t>
  </si>
  <si>
    <t>jonathan.tso@sfgov.org</t>
  </si>
  <si>
    <t>Wang,Caylin C</t>
  </si>
  <si>
    <t>Caylin.Wang@sfgov.org</t>
  </si>
  <si>
    <t>Webster,David A</t>
  </si>
  <si>
    <t>david.webster@sfgov.org</t>
  </si>
  <si>
    <t>West,Michael J</t>
  </si>
  <si>
    <t>michael.j.west@sfgov.org</t>
  </si>
  <si>
    <t>Wong,Brian</t>
  </si>
  <si>
    <t>brian.j.wong@sfgov.org</t>
  </si>
  <si>
    <t>Wong,Kevane</t>
  </si>
  <si>
    <t>kevane.wong@sfgov.org</t>
  </si>
  <si>
    <t>Wong,Mei Yu Maggie</t>
  </si>
  <si>
    <t>maggie.wong@sfgov.org</t>
  </si>
  <si>
    <t>Wu,Jing Y</t>
  </si>
  <si>
    <t>jing.wu@sfgov.org</t>
  </si>
  <si>
    <t>Wu,Monica S</t>
  </si>
  <si>
    <t>monica.wu@sfgov.org</t>
  </si>
  <si>
    <t>Xie,Yuming</t>
  </si>
  <si>
    <t>Yeo,Jessica</t>
  </si>
  <si>
    <t>jessica.yeo@sfgov.org</t>
  </si>
  <si>
    <t>Yu,Lisa</t>
  </si>
  <si>
    <t>lisa.yu@sfgov.org</t>
  </si>
  <si>
    <t>Yuan,Zhen Yan</t>
  </si>
  <si>
    <t>jane.yuan@sfgov.org</t>
  </si>
  <si>
    <t>Zhang,Xuemei</t>
  </si>
  <si>
    <t>Zhu,David J</t>
  </si>
  <si>
    <t>david.zhu@sfgov.org</t>
  </si>
  <si>
    <t>CPC</t>
  </si>
  <si>
    <t>Carasi,Karen Mae</t>
  </si>
  <si>
    <t>karen.carasi@sfgov.org</t>
  </si>
  <si>
    <t>Gill,Deborah</t>
  </si>
  <si>
    <t>deborah.l.gill@sfgov.org</t>
  </si>
  <si>
    <t>Jiang,Biling</t>
  </si>
  <si>
    <t>Biling.Jiang@sfgov.org</t>
  </si>
  <si>
    <t>Lam,Judy</t>
  </si>
  <si>
    <t>judy.m.lam@sfgov.org</t>
  </si>
  <si>
    <t>Liu,Jialing</t>
  </si>
  <si>
    <t>selina.liu@sfgov.org</t>
  </si>
  <si>
    <t>Lyons,Anika A</t>
  </si>
  <si>
    <t>anika.lyons@sfgov.org</t>
  </si>
  <si>
    <t>CRT</t>
  </si>
  <si>
    <t>Wong,Ernest W</t>
  </si>
  <si>
    <t>EWong@sftc.org</t>
  </si>
  <si>
    <t>CSS</t>
  </si>
  <si>
    <t>Arevalo,Rosa M</t>
  </si>
  <si>
    <t>rosa.arevalo@sfgov.org</t>
  </si>
  <si>
    <t>Chen,Sophia</t>
  </si>
  <si>
    <t>sophia.chen@sfgov.org</t>
  </si>
  <si>
    <t>Liao,Zhicong</t>
  </si>
  <si>
    <t>zhicong.liao@sfgov.org</t>
  </si>
  <si>
    <t>DAT</t>
  </si>
  <si>
    <t>Arcelona,Sheila R</t>
  </si>
  <si>
    <t>Sheila.arcelona@sfgov.org</t>
  </si>
  <si>
    <t>Clendinen,Eugene G</t>
  </si>
  <si>
    <t>eugene.clendinen@sfgov.org</t>
  </si>
  <si>
    <t>Duong,Carol Que D</t>
  </si>
  <si>
    <t>carol.duong@sfgov.org</t>
  </si>
  <si>
    <t>Gi,Lorraine</t>
  </si>
  <si>
    <t>lorraine.gi@sfgov.org</t>
  </si>
  <si>
    <t>Salonga,Reynaldo</t>
  </si>
  <si>
    <t>rey.salonga@sfgov.org</t>
  </si>
  <si>
    <t>Xie,Sally J</t>
  </si>
  <si>
    <t>sally.xie@sfgov.org</t>
  </si>
  <si>
    <t>DBI</t>
  </si>
  <si>
    <t>Cai,Jingjing</t>
  </si>
  <si>
    <t>jingjing.cai@sfgov.org</t>
  </si>
  <si>
    <t>Jew,Yuxiang</t>
  </si>
  <si>
    <t>yuxiang.jew@sfgov.org</t>
  </si>
  <si>
    <t>Kreuscher,Daniel S</t>
  </si>
  <si>
    <t>dan.kreuscher@sfgov.org</t>
  </si>
  <si>
    <t>Lee,Yan Yan</t>
  </si>
  <si>
    <t>sharon.lee@sfgov.org</t>
  </si>
  <si>
    <t>Luu,Sarah</t>
  </si>
  <si>
    <t>sarah.luu@sfgov.org</t>
  </si>
  <si>
    <t>Martinez,Rossinie</t>
  </si>
  <si>
    <t>rossinie.martinez@sfgov.org</t>
  </si>
  <si>
    <t>Sun,Jane</t>
  </si>
  <si>
    <t>jane.sun@sfgov.org</t>
  </si>
  <si>
    <t>DEM</t>
  </si>
  <si>
    <t>Chan,Grace S</t>
  </si>
  <si>
    <t>grace.chan@sfgov.org</t>
  </si>
  <si>
    <t>Chau,Chi H</t>
  </si>
  <si>
    <t>fermi.chau@sfgov.org</t>
  </si>
  <si>
    <t>Irwin,Mary</t>
  </si>
  <si>
    <t>mary.landers@sfgov.org</t>
  </si>
  <si>
    <t>Kim,Mikyung</t>
  </si>
  <si>
    <t>mikyung.kim-molina@sfgov.org</t>
  </si>
  <si>
    <t>Levardo,Tristan M</t>
  </si>
  <si>
    <t>tristan.levardo@sfgov.org</t>
  </si>
  <si>
    <t>Saito,Yoshimi</t>
  </si>
  <si>
    <t>yoshimi.saito@sfgov.org</t>
  </si>
  <si>
    <t>Tyson,Pamela L</t>
  </si>
  <si>
    <t>pamela.tyson@sfgov.org</t>
  </si>
  <si>
    <t>Wang,Emily</t>
  </si>
  <si>
    <t>emily.wang@sfgov.org</t>
  </si>
  <si>
    <t>Wong,Jennifer A</t>
  </si>
  <si>
    <t>jennifer.a.wong@sfgov.org</t>
  </si>
  <si>
    <t>Wong,Miriam W</t>
  </si>
  <si>
    <t>miriam.wong@sfgov.org</t>
  </si>
  <si>
    <t>DPA</t>
  </si>
  <si>
    <t>Baltazar,Roderick C</t>
  </si>
  <si>
    <t>erick.baltazar@sfgov.org</t>
  </si>
  <si>
    <t>Thompson,Pamela D</t>
  </si>
  <si>
    <t>pamela.thompson@sfgov.org</t>
  </si>
  <si>
    <t>Zhang,Zhanzhou</t>
  </si>
  <si>
    <t>joyce.zhang@sfgov.org</t>
  </si>
  <si>
    <t>DPH</t>
  </si>
  <si>
    <t>Abogo-Ugwokegbe,Nkem</t>
  </si>
  <si>
    <t>nkem.abogo-ugwokegbe@sfdph.org</t>
  </si>
  <si>
    <t>Acko,Gezu M</t>
  </si>
  <si>
    <t>gezumelka.acko@sfdph.org</t>
  </si>
  <si>
    <t>Afable,Henry S</t>
  </si>
  <si>
    <t>henry.afable@sfdph.org</t>
  </si>
  <si>
    <t>Aguallo,Daisy M</t>
  </si>
  <si>
    <t>daisy.m.aguallo@sfdph.org</t>
  </si>
  <si>
    <t>Alviar,Margarette N</t>
  </si>
  <si>
    <t>margarette.alviar@sfdph.org</t>
  </si>
  <si>
    <t>Ang,Elica Stephanie</t>
  </si>
  <si>
    <t>elica.ang@sfdph.org</t>
  </si>
  <si>
    <t>Ayala,Nelson</t>
  </si>
  <si>
    <t>nelson.ayala@sfdph.org</t>
  </si>
  <si>
    <t>Baeza,Alejandro</t>
  </si>
  <si>
    <t>alejandro.baeza@sfdph.org</t>
  </si>
  <si>
    <t>Banks,Louis H</t>
  </si>
  <si>
    <t>louis.banks@sfdph.org</t>
  </si>
  <si>
    <t>Barraza Colin,Andres</t>
  </si>
  <si>
    <t>andres.barraza@sfdph.org</t>
  </si>
  <si>
    <t>Bates,Gary L</t>
  </si>
  <si>
    <t>gary.bates@sfdph.org</t>
  </si>
  <si>
    <t>Burch,Tramael R</t>
  </si>
  <si>
    <t>trammael.burch@sfdph.org</t>
  </si>
  <si>
    <t>Chan,Eva</t>
  </si>
  <si>
    <t>eva.chan.torres@sfdph.org</t>
  </si>
  <si>
    <t>Chan,Kelland</t>
  </si>
  <si>
    <t>kelland.chan@sfdph.org</t>
  </si>
  <si>
    <t>Chandelkar,Ankita</t>
  </si>
  <si>
    <t>ankita.chandelkar@sfdph.org</t>
  </si>
  <si>
    <t>Charanghat,Charles N</t>
  </si>
  <si>
    <t>Charles.Charanghat@sfgov.org</t>
  </si>
  <si>
    <t>Chen,Yan Ting</t>
  </si>
  <si>
    <t>Chin,Joseph H</t>
  </si>
  <si>
    <t>joseph.chin@sfdph.org</t>
  </si>
  <si>
    <t>Cho,Chester</t>
  </si>
  <si>
    <t>chester.cho@sfdph.org</t>
  </si>
  <si>
    <t>Chow,Peter C</t>
  </si>
  <si>
    <t>peter.chow@sfdph.org</t>
  </si>
  <si>
    <t>Choy,Susie L</t>
  </si>
  <si>
    <t>susie.choy@sfdph.org</t>
  </si>
  <si>
    <t>Corbin,Monique</t>
  </si>
  <si>
    <t>Creel,Todd</t>
  </si>
  <si>
    <t>David,Alicia D</t>
  </si>
  <si>
    <t>alicia.david@sfdph.org</t>
  </si>
  <si>
    <t>Dela Cruz,Cynthia</t>
  </si>
  <si>
    <t>cynthia.delacruz@sfdph.org</t>
  </si>
  <si>
    <t>Doyle,Remedios J</t>
  </si>
  <si>
    <t>remy.doyle@sfdph.org</t>
  </si>
  <si>
    <t>Ellickson,Allen</t>
  </si>
  <si>
    <t>allen.ellickson@sfdph.org</t>
  </si>
  <si>
    <t>Eng,Sean</t>
  </si>
  <si>
    <t>sean.eng@sfdph.org</t>
  </si>
  <si>
    <t>Eusebio,Annalie C</t>
  </si>
  <si>
    <t>Annalie.Eusebio@sfdph.org</t>
  </si>
  <si>
    <t>Feng,Guangshu</t>
  </si>
  <si>
    <t>guangshu.feng@sfdph.org</t>
  </si>
  <si>
    <t>Folmar,David M</t>
  </si>
  <si>
    <t>david.folmar@sfdph.org</t>
  </si>
  <si>
    <t>Frazier,William G</t>
  </si>
  <si>
    <t>william.frazier@sfdph.org</t>
  </si>
  <si>
    <t>Gaitan,William</t>
  </si>
  <si>
    <t>william.gaitan@sfdph.org</t>
  </si>
  <si>
    <t>Garcia Bley,Luciana M</t>
  </si>
  <si>
    <t>luciana.garcia@sfdph.org</t>
  </si>
  <si>
    <t>Garcia Orozco,Alejandro</t>
  </si>
  <si>
    <t>Gee,Clifford S</t>
  </si>
  <si>
    <t>clifford.gee@sfdph.org</t>
  </si>
  <si>
    <t>Geleta,Dereje D</t>
  </si>
  <si>
    <t>dereje.geleta@sfdph.org</t>
  </si>
  <si>
    <t>Ghoneim,Sarah</t>
  </si>
  <si>
    <t>sarah.ghoneim@sfdph.org</t>
  </si>
  <si>
    <t>Girma,Mahlet</t>
  </si>
  <si>
    <t>mahlet.girma@sfdph.org</t>
  </si>
  <si>
    <t>Hale,Jacqueline L</t>
  </si>
  <si>
    <t>jacquie.hale@sfdph.org</t>
  </si>
  <si>
    <t>Herrera,Aldeliza S</t>
  </si>
  <si>
    <t>aldeliza.herrera@sfdph.org</t>
  </si>
  <si>
    <t>Hoffman,Samuel</t>
  </si>
  <si>
    <t>samuel.hoffman@sfdph.org</t>
  </si>
  <si>
    <t>Hom,Cynthia F</t>
  </si>
  <si>
    <t>cynthia.hom@sfdph.org</t>
  </si>
  <si>
    <t>Hon,Stephanie</t>
  </si>
  <si>
    <t>stephanie.hon@sfdph.org</t>
  </si>
  <si>
    <t>Huang,Aiqiong</t>
  </si>
  <si>
    <t>aiqiong.huang1@sfdph.org</t>
  </si>
  <si>
    <t>Huang,Mu Q</t>
  </si>
  <si>
    <t>queeny.huang@sfdph.org</t>
  </si>
  <si>
    <t>Huang,Peng</t>
  </si>
  <si>
    <t>fiona.huang@sfdph.org</t>
  </si>
  <si>
    <t>Huang,Xing Xian</t>
  </si>
  <si>
    <t>cynthia.huang@sfdph.org</t>
  </si>
  <si>
    <t>Hui,Mazie</t>
  </si>
  <si>
    <t>mazie.hui@sfdph.org</t>
  </si>
  <si>
    <t>Kim,Christopher S</t>
  </si>
  <si>
    <t>christopher.s.kim@sfdph.org</t>
  </si>
  <si>
    <t>Kuang,Yunshan</t>
  </si>
  <si>
    <t>yunshan.kuang@sfdph.org</t>
  </si>
  <si>
    <t>Kwan,Amy H</t>
  </si>
  <si>
    <t>amy.kwan@sfdph.org</t>
  </si>
  <si>
    <t>Lacayo-Delgado,Gabriela</t>
  </si>
  <si>
    <t>gabriela.lacayo@sfdph.org</t>
  </si>
  <si>
    <t>Lau,David</t>
  </si>
  <si>
    <t>david.lau1@sfdph.org</t>
  </si>
  <si>
    <t>Lau,Wing Y</t>
  </si>
  <si>
    <t>wing.y.lau@sfdph.org</t>
  </si>
  <si>
    <t>Lawlor,David</t>
  </si>
  <si>
    <t>david.lawlor@sfdph.org</t>
  </si>
  <si>
    <t>Lee,Arlene W</t>
  </si>
  <si>
    <t>arlene.lee@sfdph.org</t>
  </si>
  <si>
    <t>Lee,Tsui-Hwa</t>
  </si>
  <si>
    <t>tsui-hwa.lee@sfdph.org</t>
  </si>
  <si>
    <t>Leung,Astor</t>
  </si>
  <si>
    <t>astor.leung@sfdph.org</t>
  </si>
  <si>
    <t>Lew,Mabel</t>
  </si>
  <si>
    <t>mabel.lew@sfdph.org</t>
  </si>
  <si>
    <t>Li,Joanna</t>
  </si>
  <si>
    <t>Li,Lihong</t>
  </si>
  <si>
    <t>lily.li@sfdph.org</t>
  </si>
  <si>
    <t>Lin,Melanie M</t>
  </si>
  <si>
    <t>melanie.lin@sfdph.org</t>
  </si>
  <si>
    <t>Ling,Yim</t>
  </si>
  <si>
    <t>ada.ling@sfdph.org</t>
  </si>
  <si>
    <t>Liu,Hai Feng</t>
  </si>
  <si>
    <t>haifeng.liu@sfdph.org</t>
  </si>
  <si>
    <t>Lo,Sung Man</t>
  </si>
  <si>
    <t>somie.lo@sfdph.org</t>
  </si>
  <si>
    <t>Lok Ung,Muki</t>
  </si>
  <si>
    <t>muki.lokung@sfdph.org</t>
  </si>
  <si>
    <t>Longhitano,Robert C</t>
  </si>
  <si>
    <t>robert.longhitano@sfdph.org</t>
  </si>
  <si>
    <t>Lucas,Gloria M</t>
  </si>
  <si>
    <t>gloria.lucas-davis@sfdph.org</t>
  </si>
  <si>
    <t>Ly,Kristine K</t>
  </si>
  <si>
    <t>kristine.ly@sfdph.org</t>
  </si>
  <si>
    <t>Lyens,Jonathan T</t>
  </si>
  <si>
    <t>jonathan.lyens@sfdph.org</t>
  </si>
  <si>
    <t>Ma,Christie</t>
  </si>
  <si>
    <t>christie.ma@sfdph.org</t>
  </si>
  <si>
    <t>Macias,Nora</t>
  </si>
  <si>
    <t>nora.macias@sfdph.org</t>
  </si>
  <si>
    <t>Matsueda,Robert J</t>
  </si>
  <si>
    <t>robert.matsueda@sfdph.org</t>
  </si>
  <si>
    <t>McGuire,Kristen</t>
  </si>
  <si>
    <t>kristen.mcguire@sfdph.org</t>
  </si>
  <si>
    <t>Monegas,Lovely April</t>
  </si>
  <si>
    <t>april.monegas@sfdph.org</t>
  </si>
  <si>
    <t>Moreno,Mario</t>
  </si>
  <si>
    <t>mario.c.moreno@sfdph.org</t>
  </si>
  <si>
    <t>Mulatu,Demissie T</t>
  </si>
  <si>
    <t>demissie.mulatu@sfdph.org</t>
  </si>
  <si>
    <t>Murrell,Andrew D</t>
  </si>
  <si>
    <t>drew.murrell@sfdph.org</t>
  </si>
  <si>
    <t>Nakai,Russell T</t>
  </si>
  <si>
    <t>russell.nakai@sfdph.org</t>
  </si>
  <si>
    <t>Pon,Ellen</t>
  </si>
  <si>
    <t>ellen.pon@sfdph.org</t>
  </si>
  <si>
    <t>Qian,Ling</t>
  </si>
  <si>
    <t>ling.qian@sfdph.org</t>
  </si>
  <si>
    <t>Qiu,Lin</t>
  </si>
  <si>
    <t>lin.qiu@sfdph.org</t>
  </si>
  <si>
    <t>Ramirez,Kana</t>
  </si>
  <si>
    <t>kana.ramirez@sfdph.org</t>
  </si>
  <si>
    <t>Rivas,Cindy N</t>
  </si>
  <si>
    <t>cindy.rivas@sfdph.org</t>
  </si>
  <si>
    <t>Rossi,Ron R</t>
  </si>
  <si>
    <t>ron.rossi@sfdph.org</t>
  </si>
  <si>
    <t>Saechao,Lai S</t>
  </si>
  <si>
    <t>lai.saechao@sfdph.org</t>
  </si>
  <si>
    <t>Sarangelo,Rommel Napoleon H</t>
  </si>
  <si>
    <t>rommel.sarangelo@sfdph.org</t>
  </si>
  <si>
    <t>Schreiber,Hiroko Mizukami</t>
  </si>
  <si>
    <t>hiroko.schreiber@sfdph.org</t>
  </si>
  <si>
    <t>Tai,Yin M</t>
  </si>
  <si>
    <t>yin.tai@sfdph.org</t>
  </si>
  <si>
    <t>Taing,Peter K</t>
  </si>
  <si>
    <t>peter.taing@sfdph.org</t>
  </si>
  <si>
    <t>Tam,Isaac</t>
  </si>
  <si>
    <t>isaac.tam@sfdph.org</t>
  </si>
  <si>
    <t>Tan,Bao Juan</t>
  </si>
  <si>
    <t>teresa.b.tan@sfdph.org</t>
  </si>
  <si>
    <t>Tan,Rebecca</t>
  </si>
  <si>
    <t>rebecca.tan@sfdph.org</t>
  </si>
  <si>
    <t>Taylor,Rebecca M</t>
  </si>
  <si>
    <t>rebecca.taylor@sfdph.org</t>
  </si>
  <si>
    <t>Thurston,Irene</t>
  </si>
  <si>
    <t>irene.carmona@sfdph.org</t>
  </si>
  <si>
    <t>Tia,Queena</t>
  </si>
  <si>
    <t>Toval,Jorge M</t>
  </si>
  <si>
    <t>jorge.toval@sfdph.org</t>
  </si>
  <si>
    <t>Tran,Loan T</t>
  </si>
  <si>
    <t>Loan.Tran@sfdph.org</t>
  </si>
  <si>
    <t>Tse,Ka K</t>
  </si>
  <si>
    <t>kakin.tse@sfdph.org</t>
  </si>
  <si>
    <t>Uyeda,Keith M</t>
  </si>
  <si>
    <t>keith.uyeda@sfdph.org</t>
  </si>
  <si>
    <t>Wang,Pamela</t>
  </si>
  <si>
    <t>pamela.wang@sfdph.org</t>
  </si>
  <si>
    <t>Watt,Man Yee</t>
  </si>
  <si>
    <t>man-yee.watt@sfdph.org</t>
  </si>
  <si>
    <t>Williams,Spencer A</t>
  </si>
  <si>
    <t>spencer.williams@sfdph.org</t>
  </si>
  <si>
    <t>Wong,Keith W</t>
  </si>
  <si>
    <t>keith.wong@sfdph.org</t>
  </si>
  <si>
    <t>Wong,Maggie</t>
  </si>
  <si>
    <t>Wong,Martin M</t>
  </si>
  <si>
    <t>martin.m.wong@sfdph.org</t>
  </si>
  <si>
    <t>Wright,Debra A</t>
  </si>
  <si>
    <t>debbie.wright@sfdph.org</t>
  </si>
  <si>
    <t>Wu,Chih-Wei</t>
  </si>
  <si>
    <t>chih-wei.wu@sfdph.org</t>
  </si>
  <si>
    <t>Wu,Cynthia X</t>
  </si>
  <si>
    <t>cynthia.wu@sfdph.org</t>
  </si>
  <si>
    <t>Wu,Feng Ai</t>
  </si>
  <si>
    <t>crystal.wu@sfdph.org</t>
  </si>
  <si>
    <t>Wu,Wanda</t>
  </si>
  <si>
    <t>wanda.wu@sfdph.org</t>
  </si>
  <si>
    <t>Xia,Katie</t>
  </si>
  <si>
    <t>Katie.xia@sfdph.org</t>
  </si>
  <si>
    <t>Ye,XiaoQiong</t>
  </si>
  <si>
    <t>Zhan,Xiao Lei</t>
  </si>
  <si>
    <t>elaine.zhan@sfdph.org</t>
  </si>
  <si>
    <t>Zhong,Yuzhen</t>
  </si>
  <si>
    <t>DPW</t>
  </si>
  <si>
    <t>Alberto,Dianne J</t>
  </si>
  <si>
    <t>dianne.alberto@sfdpw.org</t>
  </si>
  <si>
    <t>Banias,Adriaen I</t>
  </si>
  <si>
    <t>adriaen.banias@sfdpw.org</t>
  </si>
  <si>
    <t>Barajas,David</t>
  </si>
  <si>
    <t>david.barajas@sfdpw.org</t>
  </si>
  <si>
    <t>Bernardo,Neil</t>
  </si>
  <si>
    <t>NBernardo@sfwater.org</t>
  </si>
  <si>
    <t>Brito,Mario</t>
  </si>
  <si>
    <t>mario.brito@sfdpw.org</t>
  </si>
  <si>
    <t>Chan,Eric K</t>
  </si>
  <si>
    <t>eric.k.chan1@sfdpw.org</t>
  </si>
  <si>
    <t>Chan,Gene</t>
  </si>
  <si>
    <t>Gene.Chan@sfdpw.org</t>
  </si>
  <si>
    <t>Chan,Jason J</t>
  </si>
  <si>
    <t>Jason.J.Chan@sfdpw.org</t>
  </si>
  <si>
    <t>Chan,Nicole H</t>
  </si>
  <si>
    <t>Nicole.H.Chan@sfdpw.org</t>
  </si>
  <si>
    <t>Chan,Victoria</t>
  </si>
  <si>
    <t>victoria.w.chan@sfdpw.org</t>
  </si>
  <si>
    <t>Chang,Michelle Y</t>
  </si>
  <si>
    <t>Cheng,Ashley Y</t>
  </si>
  <si>
    <t>ashley.cheng@sfdpw.org</t>
  </si>
  <si>
    <t>Cheng,Raymond</t>
  </si>
  <si>
    <t>raymond.w.cheng@sfdpw.org</t>
  </si>
  <si>
    <t>Cheung,Michael M</t>
  </si>
  <si>
    <t>michael.m.cheung@sfdpw.org</t>
  </si>
  <si>
    <t>Cheung,Siu Wai</t>
  </si>
  <si>
    <t>Angel.Cheung@sfdpw.org</t>
  </si>
  <si>
    <t>Chin,Jason P</t>
  </si>
  <si>
    <t>jason.chin@sfdpw.org</t>
  </si>
  <si>
    <t>Chiong,Genevieve</t>
  </si>
  <si>
    <t>genevieve.chiong@sfdpw.org</t>
  </si>
  <si>
    <t>Chong,Andrea C</t>
  </si>
  <si>
    <t>andrea.chong@sfdpw.org</t>
  </si>
  <si>
    <t>Chong,Vincent C</t>
  </si>
  <si>
    <t>vincent.chong@sfdpw.org</t>
  </si>
  <si>
    <t>Chu,Win Jain</t>
  </si>
  <si>
    <t>Simon.Chu@sfdpw.org</t>
  </si>
  <si>
    <t>Chui,Jason</t>
  </si>
  <si>
    <t>jason.chui@sfdpw.org</t>
  </si>
  <si>
    <t>Dea,Kin Michelle</t>
  </si>
  <si>
    <t>michelle.dea@sfdpw.org</t>
  </si>
  <si>
    <t>Domingue,Pamela</t>
  </si>
  <si>
    <t>Pamela.Domingue@sfdpw.org</t>
  </si>
  <si>
    <t>Fernandez-Ash,Darlene G</t>
  </si>
  <si>
    <t>darlene.fernandez-ash@sfdpw.org</t>
  </si>
  <si>
    <t>Fung,Mei Chi</t>
  </si>
  <si>
    <t>Garcia,Shailini T</t>
  </si>
  <si>
    <t>shailini.garcia@sfdpw.org</t>
  </si>
  <si>
    <t>Gates,Shawna K</t>
  </si>
  <si>
    <t>shawna.gates@sfdpw.org</t>
  </si>
  <si>
    <t>Gennaccaro,Frank P</t>
  </si>
  <si>
    <t>frank.gennaccaro@sfdpw.org</t>
  </si>
  <si>
    <t>Green,Lindsay N</t>
  </si>
  <si>
    <t>Lindsay.Green@sfdpw.org</t>
  </si>
  <si>
    <t>Griffin,Kelly C</t>
  </si>
  <si>
    <t>Kelly.Griffin@sfdpw.org</t>
  </si>
  <si>
    <t>He,Mei Cai</t>
  </si>
  <si>
    <t>mei.he@sfdpw.org</t>
  </si>
  <si>
    <t>Ho,Sylvia K</t>
  </si>
  <si>
    <t>sylvia.k.ho@sfdpw.org</t>
  </si>
  <si>
    <t>Hu,Jenny</t>
  </si>
  <si>
    <t>jenny.hu@sfdpw.org</t>
  </si>
  <si>
    <t>Huff,Nicolas R</t>
  </si>
  <si>
    <t>nicolas.huff@sfdpw.org</t>
  </si>
  <si>
    <t>Huie,Annie K</t>
  </si>
  <si>
    <t>Annie.Huie@sfdpw.org</t>
  </si>
  <si>
    <t>Jiang,Juan Yi</t>
  </si>
  <si>
    <t>juan.jiang@sfdpw.org</t>
  </si>
  <si>
    <t>Jung,Jordan C</t>
  </si>
  <si>
    <t>Jordan.Jung@sfdpw.org</t>
  </si>
  <si>
    <t>Kalinowski,Christian G</t>
  </si>
  <si>
    <t>christian.kalinowski@sfdpw.org</t>
  </si>
  <si>
    <t>Lam,Dennis</t>
  </si>
  <si>
    <t>Dennis.Lam@sfdpw.org</t>
  </si>
  <si>
    <t>Lapid,Alejo Alex J</t>
  </si>
  <si>
    <t>alex.lapid@sfdpw.org</t>
  </si>
  <si>
    <t>Lau,Wilson K</t>
  </si>
  <si>
    <t>wilson.k.lau@sfdpw.org</t>
  </si>
  <si>
    <t>Le,Teenchee X</t>
  </si>
  <si>
    <t>Teenchee.Le@sfdpw.org</t>
  </si>
  <si>
    <t>Lee,Aaron H</t>
  </si>
  <si>
    <t>Aaron.Lee@sfdpw.org</t>
  </si>
  <si>
    <t>Lee,Jason M</t>
  </si>
  <si>
    <t>jason.m.lee@sfdpw.org</t>
  </si>
  <si>
    <t>Lee,Katie A</t>
  </si>
  <si>
    <t>katie.a.lee@sfdpw.org</t>
  </si>
  <si>
    <t>Lee,Linda</t>
  </si>
  <si>
    <t>Linda.F.Lee@sfdpw.org</t>
  </si>
  <si>
    <t>Lee,Mimi Y</t>
  </si>
  <si>
    <t>mimi.y.lee@sfdpw.org</t>
  </si>
  <si>
    <t>Lee,Shannon</t>
  </si>
  <si>
    <t>shannon.t.lee@sfdpw.org</t>
  </si>
  <si>
    <t>Lee-Yip,Joyce</t>
  </si>
  <si>
    <t>joyce.lee-yip@sfdpw.org</t>
  </si>
  <si>
    <t>Lennon,Michael P</t>
  </si>
  <si>
    <t>michael.lennon@sfdpw.org</t>
  </si>
  <si>
    <t>Li,Guodong</t>
  </si>
  <si>
    <t>oscar.li@sfdpw.org</t>
  </si>
  <si>
    <t>Li,Yingdan</t>
  </si>
  <si>
    <t>jo.li@sfdpw.org</t>
  </si>
  <si>
    <t>Liang,MinFang</t>
  </si>
  <si>
    <t>minfang.liang@sfdpw.org</t>
  </si>
  <si>
    <t>Liang,Yanling</t>
  </si>
  <si>
    <t>elaine.liang@sfdpw.org</t>
  </si>
  <si>
    <t>Liu,Lena</t>
  </si>
  <si>
    <t>lena.liu@sfdpw.org</t>
  </si>
  <si>
    <t>Liu,Peter</t>
  </si>
  <si>
    <t>Peter.Liu@sfdpw.org</t>
  </si>
  <si>
    <t>Lo,Kristin L</t>
  </si>
  <si>
    <t>kristin.lo@sfdpw.org</t>
  </si>
  <si>
    <t>Louie,Damon G</t>
  </si>
  <si>
    <t>damon.louie@sfdpw.org</t>
  </si>
  <si>
    <t>Lu,Sally S</t>
  </si>
  <si>
    <t>sally.lu@sfdpw.org</t>
  </si>
  <si>
    <t>Luk,Pui Chi</t>
  </si>
  <si>
    <t>PuiChi.Luk@sfdpw.org</t>
  </si>
  <si>
    <t>Mak,Lisa</t>
  </si>
  <si>
    <t>lisa.mak@sfdpw.org</t>
  </si>
  <si>
    <t>Mallari,Arnold I</t>
  </si>
  <si>
    <t>arnold.mallari@sfdpw.org</t>
  </si>
  <si>
    <t>Marquez,Marie Jennifer</t>
  </si>
  <si>
    <t>jennifer.marquez@sfdpw.org</t>
  </si>
  <si>
    <t>Miao,Teason</t>
  </si>
  <si>
    <t>teason.miao@sfdpw.org</t>
  </si>
  <si>
    <t>Montufar Rojas,Sindy Y</t>
  </si>
  <si>
    <t>Sindy.Montufar@sfdpw.org</t>
  </si>
  <si>
    <t>Ogunmayin,Benson I</t>
  </si>
  <si>
    <t>Ben.Ogunmayin@sfdpw.org</t>
  </si>
  <si>
    <t>Oro,Florence F</t>
  </si>
  <si>
    <t>florence.oro@sfdpw.org</t>
  </si>
  <si>
    <t>Park,Ho Jung</t>
  </si>
  <si>
    <t>robin.park@sfdpw.org</t>
  </si>
  <si>
    <t>Powell,Angela L</t>
  </si>
  <si>
    <t>Angela.Powell@sfdpw.org</t>
  </si>
  <si>
    <t>Pradhan,Sunee</t>
  </si>
  <si>
    <t>Sunee.Pradhan@sfdpw.org</t>
  </si>
  <si>
    <t>Qi,Yi Ping</t>
  </si>
  <si>
    <t>sherry.qi@sfdpw.org</t>
  </si>
  <si>
    <t>Ray,Emily</t>
  </si>
  <si>
    <t>emily.ray@sfdpw.org</t>
  </si>
  <si>
    <t>Rodis,Nathan Nicholas</t>
  </si>
  <si>
    <t>Nathan.Rodis@sfdpw.org</t>
  </si>
  <si>
    <t>shaista.shaikh@sfdpw.org</t>
  </si>
  <si>
    <t>Saputra,Winny J</t>
  </si>
  <si>
    <t>winny.saputra@sfdpw.org</t>
  </si>
  <si>
    <t>Simon,Nahel N</t>
  </si>
  <si>
    <t>nahel.simon@sfdpw.org</t>
  </si>
  <si>
    <t>Simon,Whitney A</t>
  </si>
  <si>
    <t>whitney.simon@sfdpw.org</t>
  </si>
  <si>
    <t>Spitz,Jeremy M</t>
  </si>
  <si>
    <t>jeremy.spitz@sfdpw.org</t>
  </si>
  <si>
    <t>Sun,Raymond</t>
  </si>
  <si>
    <t>raymond.sun@sfdpw.org</t>
  </si>
  <si>
    <t>Suskind,Jean S</t>
  </si>
  <si>
    <t>suzanne.suskind@sfdpw.org</t>
  </si>
  <si>
    <t>Sy,Duong L</t>
  </si>
  <si>
    <t>don.sy@sfdpw.org</t>
  </si>
  <si>
    <t>Tejada,Javier A</t>
  </si>
  <si>
    <t>Javier.Tejada@sfdpw.org</t>
  </si>
  <si>
    <t>Thompson,Anna M</t>
  </si>
  <si>
    <t>anna.m.thompson@sfdpw.org</t>
  </si>
  <si>
    <t>Thoppil,Joseph F</t>
  </si>
  <si>
    <t>Joseph.Thoppil@sfdpw.org</t>
  </si>
  <si>
    <t>Tran,Dao</t>
  </si>
  <si>
    <t>dao.tran@sfdpw.org</t>
  </si>
  <si>
    <t>Truong,Cuong C</t>
  </si>
  <si>
    <t>Cuong.Truong@sfdpw.org</t>
  </si>
  <si>
    <t>Tsang,Karen</t>
  </si>
  <si>
    <t>Uchi,Joel D</t>
  </si>
  <si>
    <t>Joel.Uchi@sfdpw.org</t>
  </si>
  <si>
    <t>Wang,Yan Rong</t>
  </si>
  <si>
    <t>yanrong.wang@sfdpw.org</t>
  </si>
  <si>
    <t>Williams,Hyun L</t>
  </si>
  <si>
    <t>hyun.williams@sfdpw.org</t>
  </si>
  <si>
    <t>Willis,Alisha B</t>
  </si>
  <si>
    <t>alisha.willis@sfdpw.org</t>
  </si>
  <si>
    <t>Wong,Brian P</t>
  </si>
  <si>
    <t>brianp.wong@sfdpw.org</t>
  </si>
  <si>
    <t>Wong,Jonathan J</t>
  </si>
  <si>
    <t>jonathan.wong@sfdpw.org</t>
  </si>
  <si>
    <t>Wong,Joseph</t>
  </si>
  <si>
    <t>Joseph.Wong@sfdpw.org</t>
  </si>
  <si>
    <t>Wong,Melinda</t>
  </si>
  <si>
    <t>Melinda.Wong@sfdpw.org</t>
  </si>
  <si>
    <t>Wong,Yong Ji</t>
  </si>
  <si>
    <t>yongji.wong@sfdpw.org</t>
  </si>
  <si>
    <t>Woo,Raymond</t>
  </si>
  <si>
    <t>raymond.woo@sfdpw.org</t>
  </si>
  <si>
    <t>Wu,Aaron W</t>
  </si>
  <si>
    <t>Aaron.Wu@sfdpw.org</t>
  </si>
  <si>
    <t>Xu,Caroline A</t>
  </si>
  <si>
    <t>Caroline.Xu@sfdpw.org</t>
  </si>
  <si>
    <t>Yao,Weijie</t>
  </si>
  <si>
    <t>weijie.yao@sfdpw.org</t>
  </si>
  <si>
    <t>Yee,Carl L</t>
  </si>
  <si>
    <t>lucas.yee@sfdpw.org</t>
  </si>
  <si>
    <t>Yee,Edward H</t>
  </si>
  <si>
    <t>ed.yee@sfdpw.org</t>
  </si>
  <si>
    <t>Yu,Jieting</t>
  </si>
  <si>
    <t>jieting.yu@sfdpw.org</t>
  </si>
  <si>
    <t>Yu,Sherman M</t>
  </si>
  <si>
    <t>sherman.yu@sfdpw.org</t>
  </si>
  <si>
    <t>Yu,Zhaowei</t>
  </si>
  <si>
    <t>Yvonne.Yu@sfdpw.org</t>
  </si>
  <si>
    <t>Zheng,Suhan</t>
  </si>
  <si>
    <t>suhan.zheng@sfdpw.org</t>
  </si>
  <si>
    <t>Zherebin,Maksim</t>
  </si>
  <si>
    <t>maksim.zherebin@sfdpw.org</t>
  </si>
  <si>
    <t>ECN</t>
  </si>
  <si>
    <t>Alderman,Wilton M</t>
  </si>
  <si>
    <t>Wil.Alderman@sfgov.org</t>
  </si>
  <si>
    <t>Bloom,Marissa K</t>
  </si>
  <si>
    <t>marissa.bloom@sfgov.org</t>
  </si>
  <si>
    <t>Brown,Armina</t>
  </si>
  <si>
    <t>Cheng,Carol</t>
  </si>
  <si>
    <t>carol.cheng@sfgov.org</t>
  </si>
  <si>
    <t>Collins,Jennifer M</t>
  </si>
  <si>
    <t>Jenny.Collins@sfgov.org</t>
  </si>
  <si>
    <t>Fu,Hanwei</t>
  </si>
  <si>
    <t>Han.Fu@sfgov.org</t>
  </si>
  <si>
    <t>Hogains,Mark</t>
  </si>
  <si>
    <t>mark.hogains@sfgov.org</t>
  </si>
  <si>
    <t>Huang,Ai Chang</t>
  </si>
  <si>
    <t>AiChang.Huang@sfgov.org</t>
  </si>
  <si>
    <t>Lam,Byron M</t>
  </si>
  <si>
    <t>byron.lam@sfgov.org</t>
  </si>
  <si>
    <t>Liang,Kuo</t>
  </si>
  <si>
    <t>may.k.liang@sfgov.org</t>
  </si>
  <si>
    <t>Liedl,Fred</t>
  </si>
  <si>
    <t>fred.liedl@sfgov.org</t>
  </si>
  <si>
    <t>Pascual,Merrick</t>
  </si>
  <si>
    <t>merrick.pascual@sfgov.org</t>
  </si>
  <si>
    <t>Rollins,Iris D</t>
  </si>
  <si>
    <t>iris.rollins@sfgov.org</t>
  </si>
  <si>
    <t>Shanahan,Thomas K</t>
  </si>
  <si>
    <t>Thomas.Shanahan@sfgov.org</t>
  </si>
  <si>
    <t>Tan,Vicky H</t>
  </si>
  <si>
    <t>vicky.tan@sfgov.org</t>
  </si>
  <si>
    <t>Vaughan,J'Wel R</t>
  </si>
  <si>
    <t>Jwel.Vaughan@sfgov.org</t>
  </si>
  <si>
    <t>Zhu,Yaoquan</t>
  </si>
  <si>
    <t>Yaoquan.Zhu@sfgov.org</t>
  </si>
  <si>
    <t>Zvanovec,Denise</t>
  </si>
  <si>
    <t>denise.zvanovec@sfgov.org</t>
  </si>
  <si>
    <t>ENV</t>
  </si>
  <si>
    <t>Arcega,Lloyd</t>
  </si>
  <si>
    <t>lloyd.arcega@sfgov.org</t>
  </si>
  <si>
    <t>Liang,Emily Y</t>
  </si>
  <si>
    <t>emily.liang@sfgov.org</t>
  </si>
  <si>
    <t>Santander Gutierrez,Baby Ruth</t>
  </si>
  <si>
    <t>ruth.santander@sfgov.org</t>
  </si>
  <si>
    <t>ETH</t>
  </si>
  <si>
    <t>Flores,Jarrod L</t>
  </si>
  <si>
    <t>jarrod.flores@sfgov.org</t>
  </si>
  <si>
    <t>Massey,Steven David</t>
  </si>
  <si>
    <t>steven.massey@sfgov.org</t>
  </si>
  <si>
    <t>Taloa,Jennifer</t>
  </si>
  <si>
    <t>jen.taloa@sfgov.org</t>
  </si>
  <si>
    <t>FAM</t>
  </si>
  <si>
    <t>Hu,Ellen Z</t>
  </si>
  <si>
    <t>ehu@famsf.org</t>
  </si>
  <si>
    <t>Tan,Connie X</t>
  </si>
  <si>
    <t>ctan@famsf.org</t>
  </si>
  <si>
    <t>FIR</t>
  </si>
  <si>
    <t>Diaz,Johnlester D</t>
  </si>
  <si>
    <t>johnlester.diaz@sfgov.org</t>
  </si>
  <si>
    <t>Liu,Yan Fen</t>
  </si>
  <si>
    <t>yan.liu@sfgov.org</t>
  </si>
  <si>
    <t>Qiao,Jenny J</t>
  </si>
  <si>
    <t>jenny.qiao@sfgov.org</t>
  </si>
  <si>
    <t>HOM</t>
  </si>
  <si>
    <t>Benioff,Martha</t>
  </si>
  <si>
    <t>Martha.Benioff@sfgov.org</t>
  </si>
  <si>
    <t>Canale,Gabriel</t>
  </si>
  <si>
    <t>gabriel.canale@sfgov.org</t>
  </si>
  <si>
    <t>Chan,Derek Y</t>
  </si>
  <si>
    <t>derek.chan@sfgov.org</t>
  </si>
  <si>
    <t>Chen,Thomas T</t>
  </si>
  <si>
    <t>thomas.chen@sfgov.org</t>
  </si>
  <si>
    <t>Chui,Maggie Y</t>
  </si>
  <si>
    <t>maggie.chui@sfgov.org</t>
  </si>
  <si>
    <t>Colon,Monique R De Rivera</t>
  </si>
  <si>
    <t>monique.colon@sfgov.org</t>
  </si>
  <si>
    <t>Duong,Thai D</t>
  </si>
  <si>
    <t>thai.duong@sfgov.org</t>
  </si>
  <si>
    <t>Featherstone,Herbert</t>
  </si>
  <si>
    <t>herbert.featherstone@sfgov.org</t>
  </si>
  <si>
    <t>Flowers,Dale Ethan P</t>
  </si>
  <si>
    <t>ethan.flowers@sfgov.org</t>
  </si>
  <si>
    <t>Kemper,Gilda G</t>
  </si>
  <si>
    <t>gilda.kemper@sfgov.org</t>
  </si>
  <si>
    <t>Mach,Philip K</t>
  </si>
  <si>
    <t>philip.mach@sfgov.org</t>
  </si>
  <si>
    <t>Mak,Wing C</t>
  </si>
  <si>
    <t>wing.mak@sfgov.org</t>
  </si>
  <si>
    <t>Mccarthy,Robert J</t>
  </si>
  <si>
    <t>robert.j.mccarthy@sfgov.org</t>
  </si>
  <si>
    <t>Mcnamara,Rachael</t>
  </si>
  <si>
    <t>rachael.mcnamara@sfgov.org</t>
  </si>
  <si>
    <t>Norman,Kimberly L</t>
  </si>
  <si>
    <t>kimberley.norman@sfgov.org</t>
  </si>
  <si>
    <t>Tam,Judy W</t>
  </si>
  <si>
    <t>Judy.Tam@sfgov.org</t>
  </si>
  <si>
    <t>Thein Tun,Maw Maw</t>
  </si>
  <si>
    <t>mawmaw.theintun@sfgov.org</t>
  </si>
  <si>
    <t>Whitley,Gigi M</t>
  </si>
  <si>
    <t>gigi.whitley@sfgov.org</t>
  </si>
  <si>
    <t>HRC</t>
  </si>
  <si>
    <t>Davis,Sheryl E</t>
  </si>
  <si>
    <t>sheryl.davis@sfgov.org</t>
  </si>
  <si>
    <t>Liang,Jun</t>
  </si>
  <si>
    <t>jun.liang@sfgov.org</t>
  </si>
  <si>
    <t>HRD</t>
  </si>
  <si>
    <t>Ellicott,Stanley J</t>
  </si>
  <si>
    <t>stanley.ellicott@sfgov.org</t>
  </si>
  <si>
    <t>Howard,Mary K</t>
  </si>
  <si>
    <t>Lu,June</t>
  </si>
  <si>
    <t>june.lu@sfgov.org</t>
  </si>
  <si>
    <t>Mesa,Arlene E</t>
  </si>
  <si>
    <t>arlene.mesa@sfgov.org</t>
  </si>
  <si>
    <t>HSA</t>
  </si>
  <si>
    <t>Acevedo,Annyse S</t>
  </si>
  <si>
    <t>annyse.acevedo@sfgov.org</t>
  </si>
  <si>
    <t>Chan,Justin</t>
  </si>
  <si>
    <t>justin.chan@sfgov.org</t>
  </si>
  <si>
    <t>Chan,Lilian</t>
  </si>
  <si>
    <t>lilian.chan@sfgov.org</t>
  </si>
  <si>
    <t>Chan,Wilson</t>
  </si>
  <si>
    <t>wilson.chan@sfgov.org</t>
  </si>
  <si>
    <t>Duenas,Rocio</t>
  </si>
  <si>
    <t>rocio.duenas@sfgov.org</t>
  </si>
  <si>
    <t>Flores,David</t>
  </si>
  <si>
    <t>david.flores@sfgov.org</t>
  </si>
  <si>
    <t>Gendelman,Johanna</t>
  </si>
  <si>
    <t>johanna.gendelman@sfgov.org</t>
  </si>
  <si>
    <t>Ghamsarian-Kashani,David A</t>
  </si>
  <si>
    <t>david.kashani@sfgov.org</t>
  </si>
  <si>
    <t>Gleason,Alexander J</t>
  </si>
  <si>
    <t>alexander.gleason@sfgov.org</t>
  </si>
  <si>
    <t>Herrador,Drake M</t>
  </si>
  <si>
    <t>drake.herrador@sfgov.org</t>
  </si>
  <si>
    <t>Kim,Steve Y</t>
  </si>
  <si>
    <t>steve.kim@sfgov.org</t>
  </si>
  <si>
    <t>Lee,Ella</t>
  </si>
  <si>
    <t>ella.lee@sfgov.org</t>
  </si>
  <si>
    <t>Leone,Elizabeth A</t>
  </si>
  <si>
    <t>elizabeth.leone@sfgov.org</t>
  </si>
  <si>
    <t>Li,Kevin</t>
  </si>
  <si>
    <t>kevin.li@sfgov.org</t>
  </si>
  <si>
    <t>Ng,Judy</t>
  </si>
  <si>
    <t>judy.ng@sfgov.org</t>
  </si>
  <si>
    <t>Nguyen,Huynhnga</t>
  </si>
  <si>
    <t>huynhnga.nguyen@sfgov.org</t>
  </si>
  <si>
    <t>Poon,Sin Y</t>
  </si>
  <si>
    <t>sin.yee.poon@sfgov.org</t>
  </si>
  <si>
    <t>Shaikh,Tahir I</t>
  </si>
  <si>
    <t>tahir.shaikh@sfgov.org</t>
  </si>
  <si>
    <t>Tsutakawa,John K</t>
  </si>
  <si>
    <t>John.Tsutakawa@sfgov.org</t>
  </si>
  <si>
    <t>Wong,Anita T</t>
  </si>
  <si>
    <t>anita.wong@sfgov.org</t>
  </si>
  <si>
    <t>Wong,Philip T</t>
  </si>
  <si>
    <t>philip.wong@sfgov.org</t>
  </si>
  <si>
    <t>HSS</t>
  </si>
  <si>
    <t>Gee,Elaine M</t>
  </si>
  <si>
    <t>elaine.m.gee@sfgov.org</t>
  </si>
  <si>
    <t>Gologorskiy,Yuriy</t>
  </si>
  <si>
    <t>yuriy.gologorskiy@sfgov.org</t>
  </si>
  <si>
    <t>Ha,Truyen K</t>
  </si>
  <si>
    <t>ivan.ha@sfgov.org</t>
  </si>
  <si>
    <t>Salazar,Elizabeth C</t>
  </si>
  <si>
    <t>elizabeth.salazar@sfgov.org</t>
  </si>
  <si>
    <t>Vong,My</t>
  </si>
  <si>
    <t>my.vong@sfgov.org</t>
  </si>
  <si>
    <t>Zhang,Allen L</t>
  </si>
  <si>
    <t>Allen.Zhang@sfgov.org</t>
  </si>
  <si>
    <t>JUV</t>
  </si>
  <si>
    <t>Baranoff,Elena</t>
  </si>
  <si>
    <t>elena.baranoff@sfgov.org</t>
  </si>
  <si>
    <t>Chavez,Nicholas A</t>
  </si>
  <si>
    <t>nicholas.chavez@sfgov.org</t>
  </si>
  <si>
    <t>Dalida,Sandra</t>
  </si>
  <si>
    <t>sandra.dalida@sfgov.org</t>
  </si>
  <si>
    <t>DeLeon,Glenn D</t>
  </si>
  <si>
    <t>Glenn.DeLeon@sfgov.org</t>
  </si>
  <si>
    <t>Lam-Wong,Wendy P</t>
  </si>
  <si>
    <t>Wendy.Lam-Wong@sfgov.org</t>
  </si>
  <si>
    <t>Liu,Jimmy</t>
  </si>
  <si>
    <t>jimmy.liu@sfgov.org</t>
  </si>
  <si>
    <t>Louie,Jane</t>
  </si>
  <si>
    <t>jane.louie@sfgov.org</t>
  </si>
  <si>
    <t>Nordyke,Linda</t>
  </si>
  <si>
    <t>linda.nordyke@sfgov.org</t>
  </si>
  <si>
    <t>LIB</t>
  </si>
  <si>
    <t>Chesley,Emily S</t>
  </si>
  <si>
    <t>emily.chesley@sfpl.org</t>
  </si>
  <si>
    <t>Delneo,Catherine V</t>
  </si>
  <si>
    <t>cathy.delneo@sfpl.org</t>
  </si>
  <si>
    <t>Fortin,Thomas J</t>
  </si>
  <si>
    <t>thomas.fortin@sfpl.org</t>
  </si>
  <si>
    <t>Jeffers,Michelle M</t>
  </si>
  <si>
    <t>michelle.jeffers@sfpl.org</t>
  </si>
  <si>
    <t>Jiang,FengLing</t>
  </si>
  <si>
    <t>fengling.jiang@sfpl.org</t>
  </si>
  <si>
    <t>Lambert,Michael J</t>
  </si>
  <si>
    <t>michael.lambert@sfpl.org</t>
  </si>
  <si>
    <t>Liang,Michael</t>
  </si>
  <si>
    <t>Michael.Liang@sfpl.org</t>
  </si>
  <si>
    <t>Lindsley,Lovely Lorra</t>
  </si>
  <si>
    <t>lovely.lindsley@sfpl.org</t>
  </si>
  <si>
    <t>Lombardi,Roberto</t>
  </si>
  <si>
    <t>Roberto.Lombardi@sfpl.org</t>
  </si>
  <si>
    <t>Singleton,Maureen P</t>
  </si>
  <si>
    <t>Maureen.Singleton@sfpl.org</t>
  </si>
  <si>
    <t>Wang,Edward W</t>
  </si>
  <si>
    <t>Edward.Wang@sfpl.org</t>
  </si>
  <si>
    <t>MTA</t>
  </si>
  <si>
    <t>Alderman,Cristina L</t>
  </si>
  <si>
    <t>cristina.alderman@sfmta.com</t>
  </si>
  <si>
    <t>Amado,Tara A</t>
  </si>
  <si>
    <t>tara.amado@sfdph.org</t>
  </si>
  <si>
    <t>Andaya,Allan I</t>
  </si>
  <si>
    <t>allan.andaya@sfmta.com</t>
  </si>
  <si>
    <t>Atkins,Roxanna</t>
  </si>
  <si>
    <t>roxanna.atkins@sfmta.com</t>
  </si>
  <si>
    <t>Bahena,Juan D</t>
  </si>
  <si>
    <t>juan.bahena@sfmta.com</t>
  </si>
  <si>
    <t>Bell-Smith,Karina L</t>
  </si>
  <si>
    <t>Bergesen,Robert W</t>
  </si>
  <si>
    <t>rbergesen@sfwater.org</t>
  </si>
  <si>
    <t>Carcamo,Gabriel S</t>
  </si>
  <si>
    <t>Gabriel.Carcamo@sfmta.com</t>
  </si>
  <si>
    <t>Carr,Keith E</t>
  </si>
  <si>
    <t>Keith.Carr@sfmta.com</t>
  </si>
  <si>
    <t>Chen,Julie Y</t>
  </si>
  <si>
    <t>julie.chen@sfmta.com</t>
  </si>
  <si>
    <t>Chu,Vicky N</t>
  </si>
  <si>
    <t>vicky.chu@sfmta.com</t>
  </si>
  <si>
    <t>Chua,Sandra R</t>
  </si>
  <si>
    <t>sandra.chua@sfmta.com</t>
  </si>
  <si>
    <t>Diggs,Geoffrey</t>
  </si>
  <si>
    <t>geoffrey.diggs@sfmta.com</t>
  </si>
  <si>
    <t>Dominguez,Nicholas L</t>
  </si>
  <si>
    <t>nicholas.dominguez@sfmta.com</t>
  </si>
  <si>
    <t>Engo,Samuel</t>
  </si>
  <si>
    <t>Farhangi,Shahnam</t>
  </si>
  <si>
    <t>shahnam.farhangi@sfmta.com</t>
  </si>
  <si>
    <t>Gaut,Nicole A</t>
  </si>
  <si>
    <t>Gawaran - Guinto,Julius B</t>
  </si>
  <si>
    <t>julius.gawaran-guinto@sfmta.com</t>
  </si>
  <si>
    <t>Georgieva,Daniela D</t>
  </si>
  <si>
    <t>Gorospe-Aguila,Arlene R</t>
  </si>
  <si>
    <t>arlene.gorospeaguila@sfmta.com</t>
  </si>
  <si>
    <t>He,Bing</t>
  </si>
  <si>
    <t>bing.he@sfmta.com</t>
  </si>
  <si>
    <t>Hoe,Cynthia</t>
  </si>
  <si>
    <t>cynthia.hoe@sfmta.com</t>
  </si>
  <si>
    <t>Hyun,Evan K</t>
  </si>
  <si>
    <t>evan.hyun@sfmta.com</t>
  </si>
  <si>
    <t>Kong,Sindy M</t>
  </si>
  <si>
    <t>Sindy.Kong@sfmta.com</t>
  </si>
  <si>
    <t>La,Ling</t>
  </si>
  <si>
    <t>ling.la@sfmta.com</t>
  </si>
  <si>
    <t>Larson,Kathy S</t>
  </si>
  <si>
    <t>kathy.larson@sfmta.com</t>
  </si>
  <si>
    <t>Layton,Sheila D</t>
  </si>
  <si>
    <t>Sheila.Layton@sfmta.com</t>
  </si>
  <si>
    <t>Leitgeb,Roma C</t>
  </si>
  <si>
    <t>roma.leitgeb@sfmta.com</t>
  </si>
  <si>
    <t>Lim,Michelle</t>
  </si>
  <si>
    <t>michelle.lim@sfmta.com</t>
  </si>
  <si>
    <t>Louie,Maxine</t>
  </si>
  <si>
    <t>Maxine.Louie2@sfmta.com</t>
  </si>
  <si>
    <t>Makilan,Lloyd L</t>
  </si>
  <si>
    <t>lloyd.makilan@sfmta.com</t>
  </si>
  <si>
    <t>Mallari,Editha T</t>
  </si>
  <si>
    <t>Manning,Luther G</t>
  </si>
  <si>
    <t>luther.manning@sfmta.com</t>
  </si>
  <si>
    <t>Meador,Justin D</t>
  </si>
  <si>
    <t>justin.meador@sfmta.com</t>
  </si>
  <si>
    <t>Mojica,Eden B</t>
  </si>
  <si>
    <t>eden.mojica@sfmta.com</t>
  </si>
  <si>
    <t>Ng,Amy</t>
  </si>
  <si>
    <t>amy.ng@sfmta.com</t>
  </si>
  <si>
    <t>Nguyen,Trinh T</t>
  </si>
  <si>
    <t>trinh.nguyen@sfmta.com</t>
  </si>
  <si>
    <t>Panopio,Winifreda</t>
  </si>
  <si>
    <t>Park,Joon S</t>
  </si>
  <si>
    <t>joon.park@sfmta.com</t>
  </si>
  <si>
    <t>Patel,Ashish</t>
  </si>
  <si>
    <t>ashish.patel@sfmta.com</t>
  </si>
  <si>
    <t>Peza Ruiz,Carlos F</t>
  </si>
  <si>
    <t>carlos.peza@sfmta.com</t>
  </si>
  <si>
    <t>Que,Alexander S</t>
  </si>
  <si>
    <t>alexander.que@sfmta.com</t>
  </si>
  <si>
    <t>Ramadass,Latha</t>
  </si>
  <si>
    <t>latha.ramadass@sfmta.com</t>
  </si>
  <si>
    <t>Raulston,Rachelle N</t>
  </si>
  <si>
    <t>rachelle.raulston@sfmta.com</t>
  </si>
  <si>
    <t>Reyes,Israel E</t>
  </si>
  <si>
    <t>Simpliciano,Sophia M</t>
  </si>
  <si>
    <t>sophia.simpliciano@sfmta.com</t>
  </si>
  <si>
    <t>Suto-McNiff,Ikue</t>
  </si>
  <si>
    <t>Thai,Cindy K</t>
  </si>
  <si>
    <t>cindy.thai@sfmta.com</t>
  </si>
  <si>
    <t>Tran,Peter</t>
  </si>
  <si>
    <t>peter.tran@sfmta.com</t>
  </si>
  <si>
    <t>Vegafria,Eduardo M</t>
  </si>
  <si>
    <t>eduardo.vegafria@sfmta.com</t>
  </si>
  <si>
    <t>Williams,Gerald D</t>
  </si>
  <si>
    <t>gerald.williams@sfmta.com</t>
  </si>
  <si>
    <t>Xie,Winnie</t>
  </si>
  <si>
    <t>Winnie.xie@sfmta.com</t>
  </si>
  <si>
    <t>Yee,Bella</t>
  </si>
  <si>
    <t>Bella.Yee@sfmta.com</t>
  </si>
  <si>
    <t>MYR</t>
  </si>
  <si>
    <t>Cabral,Ligaya C</t>
  </si>
  <si>
    <t>ligaya.c.cabral@sfgov.org</t>
  </si>
  <si>
    <t>Su,Xiang Yun</t>
  </si>
  <si>
    <t>Sally.Su@sfgov.org</t>
  </si>
  <si>
    <t>Tran,Amy S</t>
  </si>
  <si>
    <t>Amy.Tran@sfgov.org</t>
  </si>
  <si>
    <t>Valero-Alava,Maria Evelyn</t>
  </si>
  <si>
    <t>evelyn.valero-alava@sfgov.org</t>
  </si>
  <si>
    <t>PDR</t>
  </si>
  <si>
    <t>Osaka,Yuko</t>
  </si>
  <si>
    <t>Yuko.Osaka@sfgov.org</t>
  </si>
  <si>
    <t>angela.auyong@sfgov.org</t>
  </si>
  <si>
    <t>POI</t>
  </si>
  <si>
    <t>Annette Holmes</t>
  </si>
  <si>
    <t>aholmes@famsf.org</t>
  </si>
  <si>
    <t>Aravind Domakonda</t>
  </si>
  <si>
    <t>Bahaduri, Zuhal</t>
  </si>
  <si>
    <t>Bentley,Robert</t>
  </si>
  <si>
    <t>robert.bentley@sfmta.com</t>
  </si>
  <si>
    <t>Daniel Fink</t>
  </si>
  <si>
    <t>Dorothy Shull</t>
  </si>
  <si>
    <t>dorothy.shull@sfdph.org</t>
  </si>
  <si>
    <t>Eric Anderson</t>
  </si>
  <si>
    <t>Eric.Anderson@ucsf.edu</t>
  </si>
  <si>
    <t>Fernandez, Benjamin</t>
  </si>
  <si>
    <t>Benjamin.Fernandez2@ucsf.edu</t>
  </si>
  <si>
    <t>Gao, Minfang</t>
  </si>
  <si>
    <t>mgao@asianart.org</t>
  </si>
  <si>
    <t>Gregory Zaharoff</t>
  </si>
  <si>
    <t>gzaharoff@famsf.org</t>
  </si>
  <si>
    <t>Jane C Wong</t>
  </si>
  <si>
    <t>Julie Chinn</t>
  </si>
  <si>
    <t>julie.chinn@sfgov.org</t>
  </si>
  <si>
    <t>Longardino,Grace</t>
  </si>
  <si>
    <t>Lucia Coronel</t>
  </si>
  <si>
    <t>lcoronel@famsf.org</t>
  </si>
  <si>
    <t>Martin Geijer</t>
  </si>
  <si>
    <t>mgeijer@asianart.org</t>
  </si>
  <si>
    <t>Mary Eugenio-Allen</t>
  </si>
  <si>
    <t>Mary.Eugenio-Allen@ucsf.edu</t>
  </si>
  <si>
    <t>McDowell,William</t>
  </si>
  <si>
    <t>Morozova,Natalia</t>
  </si>
  <si>
    <t>Pacleb,Patrick</t>
  </si>
  <si>
    <t>patrick.pacleb@sfgov.org</t>
  </si>
  <si>
    <t>Patricia Lacson</t>
  </si>
  <si>
    <t>placson@famsf.org</t>
  </si>
  <si>
    <t>Quan, Elaine</t>
  </si>
  <si>
    <t>equan@asianart.org</t>
  </si>
  <si>
    <t>Roh,Sophie</t>
  </si>
  <si>
    <t>Stacey Williams</t>
  </si>
  <si>
    <t>Stacey.Williams@ucsf.edu</t>
  </si>
  <si>
    <t>Troy Owens</t>
  </si>
  <si>
    <t>Troy.Owens@21Tech.com</t>
  </si>
  <si>
    <t>Zamora,Lyndon</t>
  </si>
  <si>
    <t>lyndon.zamora@ucsf.edu</t>
  </si>
  <si>
    <t>POL</t>
  </si>
  <si>
    <t>Chan,Wendy</t>
  </si>
  <si>
    <t>wendy.chan@sfgov.org</t>
  </si>
  <si>
    <t>Chiu,Katherine</t>
  </si>
  <si>
    <t>katherine.chiu@sfgov.org</t>
  </si>
  <si>
    <t>Fung,Lila N</t>
  </si>
  <si>
    <t>lila.n.fung@sfgov.org</t>
  </si>
  <si>
    <t>Lee,Jennifer Yee Khin</t>
  </si>
  <si>
    <t>jennifer.k.lee@sfgov.org</t>
  </si>
  <si>
    <t>Ng,Brian T</t>
  </si>
  <si>
    <t>brian.t.ng@sfgov.org</t>
  </si>
  <si>
    <t>Petalver,Maria Luisa G</t>
  </si>
  <si>
    <t>maria.petalver@sfgov.org</t>
  </si>
  <si>
    <t>Tan,Mei Juan</t>
  </si>
  <si>
    <t>mei.tan@sfgov.org</t>
  </si>
  <si>
    <t>Yeung,Fannie W</t>
  </si>
  <si>
    <t>fannie.w.yeung@sfgov.org</t>
  </si>
  <si>
    <t>PRT</t>
  </si>
  <si>
    <t>Cairns,Shannon F</t>
  </si>
  <si>
    <t>shannon.cairns@sfport.com</t>
  </si>
  <si>
    <t>Chu,Fannie S</t>
  </si>
  <si>
    <t>fannie.chu@sfport.com</t>
  </si>
  <si>
    <t>Colon,Carlos-Antonio N</t>
  </si>
  <si>
    <t>carlos.colon@sfport.com</t>
  </si>
  <si>
    <t>Connor,Jimmy P</t>
  </si>
  <si>
    <t>jimmy.connor@sfport.com</t>
  </si>
  <si>
    <t>Delepine,Boris E</t>
  </si>
  <si>
    <t>boris.delepine@sfport.com</t>
  </si>
  <si>
    <t>Giezendanner,Matthias D</t>
  </si>
  <si>
    <t>matthias.giezendanner@sfport.com</t>
  </si>
  <si>
    <t>Joseph,Kurian</t>
  </si>
  <si>
    <t>kurian.joseph@sfport.com</t>
  </si>
  <si>
    <t>Lagleva,Jim M</t>
  </si>
  <si>
    <t>jim.lagleva@sfport.com</t>
  </si>
  <si>
    <t>Leung,Timothy Y</t>
  </si>
  <si>
    <t>tim.y.leung@sfport.com</t>
  </si>
  <si>
    <t>Liu,Jinan</t>
  </si>
  <si>
    <t>jinan.liu@sfport.com</t>
  </si>
  <si>
    <t>San Agustin,Patty</t>
  </si>
  <si>
    <t>patricia.sanagustin@sfport.com</t>
  </si>
  <si>
    <t>Udom,Albert</t>
  </si>
  <si>
    <t>albie.udom@sfport.com</t>
  </si>
  <si>
    <t>Wren,Mika M</t>
  </si>
  <si>
    <t>mika.wren@sfport.com</t>
  </si>
  <si>
    <t>Yee,Bonnie</t>
  </si>
  <si>
    <t>PUC</t>
  </si>
  <si>
    <t>Aguas,Valerie M</t>
  </si>
  <si>
    <t>VAguas@sfwater.org</t>
  </si>
  <si>
    <t>Auyeung,Suzie M</t>
  </si>
  <si>
    <t>sauyeung@sfwater.org</t>
  </si>
  <si>
    <t>Bardo,Anthony</t>
  </si>
  <si>
    <t>abardo@sfwater.org</t>
  </si>
  <si>
    <t>Basconcillo,Katherine A</t>
  </si>
  <si>
    <t>kbasconcillo@sfwater.org</t>
  </si>
  <si>
    <t>Boie,Nancy L</t>
  </si>
  <si>
    <t>nboie@sfwater.org</t>
  </si>
  <si>
    <t>Caponera,William J</t>
  </si>
  <si>
    <t>bcaponera@sfwater.org</t>
  </si>
  <si>
    <t>Carter,David Edward</t>
  </si>
  <si>
    <t>DCarter@sfwater.org</t>
  </si>
  <si>
    <t>Cauilan,Anabelle R</t>
  </si>
  <si>
    <t>acauilan@sfwater.org</t>
  </si>
  <si>
    <t>Chan,Penny</t>
  </si>
  <si>
    <t>pchan@sfwater.org</t>
  </si>
  <si>
    <t>Chen,Crystal</t>
  </si>
  <si>
    <t>CrChen@sfwater.org</t>
  </si>
  <si>
    <t>Cheung,Yvonne</t>
  </si>
  <si>
    <t>ycheung@sfwater.org</t>
  </si>
  <si>
    <t>Chin,Samantha J</t>
  </si>
  <si>
    <t>SJChin@sfwater.org</t>
  </si>
  <si>
    <t>Clark,Michael</t>
  </si>
  <si>
    <t>Cristobal,Lolita C</t>
  </si>
  <si>
    <t>lcristobal@sfwater.org</t>
  </si>
  <si>
    <t>Delapaz,Ceres</t>
  </si>
  <si>
    <t>cdelapaz@sfwater.org</t>
  </si>
  <si>
    <t>Doan,Kristine N</t>
  </si>
  <si>
    <t>KDoan@sfwater.org</t>
  </si>
  <si>
    <t>Dobbs,Matthew L</t>
  </si>
  <si>
    <t>mdobbs@sfwater.org</t>
  </si>
  <si>
    <t>Emerald,Raymond</t>
  </si>
  <si>
    <t>remerald@sfwater.org</t>
  </si>
  <si>
    <t>Ho,Matthew</t>
  </si>
  <si>
    <t>MWHo@sfwater.org</t>
  </si>
  <si>
    <t>Hu,Angela R</t>
  </si>
  <si>
    <t>ahu@sfwater.org</t>
  </si>
  <si>
    <t>Huang,Guangjun</t>
  </si>
  <si>
    <t>GuHuang@sfwater.org</t>
  </si>
  <si>
    <t>Hue,Peter C</t>
  </si>
  <si>
    <t>PHue@sfwater.org</t>
  </si>
  <si>
    <t>Huey,Christy E</t>
  </si>
  <si>
    <t>cehuey@sfwater.org</t>
  </si>
  <si>
    <t>Ifurung,Maricar</t>
  </si>
  <si>
    <t>marifurung@sfwater.org</t>
  </si>
  <si>
    <t>Ingram,Charlton</t>
  </si>
  <si>
    <t>cingram@sfwater.org</t>
  </si>
  <si>
    <t>Joe,Joseph</t>
  </si>
  <si>
    <t>Jow,Fay L</t>
  </si>
  <si>
    <t>fjow@sfwater.org</t>
  </si>
  <si>
    <t>Kivuvani,Mutheu</t>
  </si>
  <si>
    <t>mkivuvani@sfwater.org</t>
  </si>
  <si>
    <t>Kuang,Zheng-Du Anson</t>
  </si>
  <si>
    <t>ZKuang@sfwater.org</t>
  </si>
  <si>
    <t>Kung,Molly W</t>
  </si>
  <si>
    <t>Mkung@sfwater.org</t>
  </si>
  <si>
    <t>Kupperberg,Kenneth</t>
  </si>
  <si>
    <t>kkupperberg@sfwater.org</t>
  </si>
  <si>
    <t>Lau,Barbara</t>
  </si>
  <si>
    <t>BLau@sfwater.org</t>
  </si>
  <si>
    <t>Leung,Candice</t>
  </si>
  <si>
    <t>cleung@sfwater.org</t>
  </si>
  <si>
    <t>Liang,Ya Cong</t>
  </si>
  <si>
    <t>YLiang@sfwater.org</t>
  </si>
  <si>
    <t>Liu,Geoffrey</t>
  </si>
  <si>
    <t>GLiu@sfwater.org</t>
  </si>
  <si>
    <t>Loosli-Devincenzi,Annette R</t>
  </si>
  <si>
    <t>adevincenzi@sfwater.org</t>
  </si>
  <si>
    <t>Losno,Christian A</t>
  </si>
  <si>
    <t>closno@sfwater.org</t>
  </si>
  <si>
    <t>Lu,Linwan</t>
  </si>
  <si>
    <t>LLu@sfwater.org</t>
  </si>
  <si>
    <t>Lujan,Anthony L</t>
  </si>
  <si>
    <t>alujan@sfwater.org</t>
  </si>
  <si>
    <t>Mason,Kamille</t>
  </si>
  <si>
    <t>kmason@sfwater.org</t>
  </si>
  <si>
    <t>McCormack,Korey J</t>
  </si>
  <si>
    <t>KMcCormack@sfwater.org</t>
  </si>
  <si>
    <t>McKernon,Christopher M</t>
  </si>
  <si>
    <t>CMcKernon@sfwater.org</t>
  </si>
  <si>
    <t>Mei,Yi Dong</t>
  </si>
  <si>
    <t>YMei@sfwater.org</t>
  </si>
  <si>
    <t>Mendoza,Dante O</t>
  </si>
  <si>
    <t>dmendoza@sfwater.org</t>
  </si>
  <si>
    <t>Miron,Oscar M</t>
  </si>
  <si>
    <t>omiron@sfwater.org</t>
  </si>
  <si>
    <t>Modie,Edith J</t>
  </si>
  <si>
    <t>emodie@sfwater.org</t>
  </si>
  <si>
    <t>Murphy,Bartholomew</t>
  </si>
  <si>
    <t>bmurphy@sfwater.org</t>
  </si>
  <si>
    <t>Ng,Gloria S</t>
  </si>
  <si>
    <t>gng@sfwater.org</t>
  </si>
  <si>
    <t>Palos,Rebecca A</t>
  </si>
  <si>
    <t>rpalos@sfwater.org</t>
  </si>
  <si>
    <t>Perez,Eric A</t>
  </si>
  <si>
    <t>EPerez@sfwater.org</t>
  </si>
  <si>
    <t>Perry,Diane R</t>
  </si>
  <si>
    <t>dperry@sfwater.org</t>
  </si>
  <si>
    <t>Peters,Michelle D</t>
  </si>
  <si>
    <t>mpeters@sfwater.org</t>
  </si>
  <si>
    <t>Pettit,Andrew W</t>
  </si>
  <si>
    <t>apettit@sfwater.org</t>
  </si>
  <si>
    <t>Quinn,Patrick B</t>
  </si>
  <si>
    <t>pquinn@sfwater.org</t>
  </si>
  <si>
    <t>Quon,Michelle L</t>
  </si>
  <si>
    <t>mquon@sfwater.org</t>
  </si>
  <si>
    <t>Rockett,Briggette Y</t>
  </si>
  <si>
    <t>brockett@sfwater.org</t>
  </si>
  <si>
    <t>Rogers,Richard W</t>
  </si>
  <si>
    <t>RRogers@sfwater.org</t>
  </si>
  <si>
    <t>Roiz,Teresa G</t>
  </si>
  <si>
    <t>troiz@sfwater.org</t>
  </si>
  <si>
    <t>Rolley,Brian C</t>
  </si>
  <si>
    <t>brolley@sfwater.org</t>
  </si>
  <si>
    <t>Sandoval,Teresa</t>
  </si>
  <si>
    <t>TSandoval@sfwater.org</t>
  </si>
  <si>
    <t>Simmons,Karen</t>
  </si>
  <si>
    <t>ksimmons@sfwater.org</t>
  </si>
  <si>
    <t>Sun,Qimin H</t>
  </si>
  <si>
    <t>chsun@sfwater.org</t>
  </si>
  <si>
    <t>Tam,Alma</t>
  </si>
  <si>
    <t>AlTam@sfwater.org</t>
  </si>
  <si>
    <t>Tan,Hui Hua</t>
  </si>
  <si>
    <t>ftan@sfwater.org</t>
  </si>
  <si>
    <t>Tan,Jay</t>
  </si>
  <si>
    <t>jtan@sfwater.org</t>
  </si>
  <si>
    <t>Tang,Kenneth</t>
  </si>
  <si>
    <t>khtang@sfwater.org</t>
  </si>
  <si>
    <t>Thoburn,Alan D</t>
  </si>
  <si>
    <t>AThoburn@sfwater.org</t>
  </si>
  <si>
    <t>Young,Robert A</t>
  </si>
  <si>
    <t>RAYoung@sfwater.org</t>
  </si>
  <si>
    <t>Zhao,Haijuan</t>
  </si>
  <si>
    <t>Zhu,Yan Hong</t>
  </si>
  <si>
    <t>YZhu@sfwater.org</t>
  </si>
  <si>
    <t>REC</t>
  </si>
  <si>
    <t>Chang,Alex</t>
  </si>
  <si>
    <t>alex.chang@sfgov.org</t>
  </si>
  <si>
    <t>Cheng,Peter K</t>
  </si>
  <si>
    <t>Peter.K.Cheng@sfgov.org</t>
  </si>
  <si>
    <t>Chien,Diana</t>
  </si>
  <si>
    <t>diana.chien@sfgov.org</t>
  </si>
  <si>
    <t>Kong,Man Sze</t>
  </si>
  <si>
    <t>ruby.kong@sfgov.org</t>
  </si>
  <si>
    <t>Lee,Michael P</t>
  </si>
  <si>
    <t>michael.p.lee@sfgov.org</t>
  </si>
  <si>
    <t>McFadden,Sean G</t>
  </si>
  <si>
    <t>sean.mcfadden@sfgov.org</t>
  </si>
  <si>
    <t>On,Evelyn</t>
  </si>
  <si>
    <t>evelyn.on@sfgov.org</t>
  </si>
  <si>
    <t>Salyer,Janet C</t>
  </si>
  <si>
    <t>janet.salyer@sfgov.org</t>
  </si>
  <si>
    <t>Webster,Bridget L</t>
  </si>
  <si>
    <t>bridget.webster@sfgov.org</t>
  </si>
  <si>
    <t>REG</t>
  </si>
  <si>
    <t>Burgos,Sandro C</t>
  </si>
  <si>
    <t>Kuzina,Nataliya S</t>
  </si>
  <si>
    <t>RET</t>
  </si>
  <si>
    <t>Armanino,Darlene M</t>
  </si>
  <si>
    <t>darlene.armanino@sfgov.org</t>
  </si>
  <si>
    <t>Brazelton,Janet E</t>
  </si>
  <si>
    <t>janet.brazelton@sfgov.org</t>
  </si>
  <si>
    <t>Burruel,James P</t>
  </si>
  <si>
    <t>jim.burruel@sfgov.org</t>
  </si>
  <si>
    <t>Callaghan,Molly N</t>
  </si>
  <si>
    <t>molly.callaghan@sfgov.org</t>
  </si>
  <si>
    <t>Chow,Christopher M</t>
  </si>
  <si>
    <t>christopher.chow@sfgov.org</t>
  </si>
  <si>
    <t>Chui,Diane G. K.</t>
  </si>
  <si>
    <t>diane.chuiJusten@sfgov.org</t>
  </si>
  <si>
    <t>Colandene,Christopher D</t>
  </si>
  <si>
    <t>chris.colandene@sfgov.org</t>
  </si>
  <si>
    <t>Coleman,Mark</t>
  </si>
  <si>
    <t>mark.coleman@sfgov.org</t>
  </si>
  <si>
    <t>Cristobal,Winifredo C</t>
  </si>
  <si>
    <t>winifredo.cristobal@sfgov.org</t>
  </si>
  <si>
    <t>Davis,Theodore</t>
  </si>
  <si>
    <t>theodore.davis@sfgov.org</t>
  </si>
  <si>
    <t>Del Rosario,Arsenio G</t>
  </si>
  <si>
    <t>adelrosario@sfgov.org</t>
  </si>
  <si>
    <t>Hoang,An V</t>
  </si>
  <si>
    <t>an.hoang@sfgov.org</t>
  </si>
  <si>
    <t>Hwang,Shu Jiuan</t>
  </si>
  <si>
    <t>shu-jiuan.hwang@sfgov.org</t>
  </si>
  <si>
    <t>Johnson,Alison M</t>
  </si>
  <si>
    <t>alison.johnson@sfgov.org</t>
  </si>
  <si>
    <t>Lam,Ngok C</t>
  </si>
  <si>
    <t>Ngok.lam@sfgov.org</t>
  </si>
  <si>
    <t>Lee,Craig A</t>
  </si>
  <si>
    <t>craig.lee@sfgov.org</t>
  </si>
  <si>
    <t>Li,Christine JiaLi</t>
  </si>
  <si>
    <t>christine.deng@sfgov.org</t>
  </si>
  <si>
    <t>Lomboy,Rowena S</t>
  </si>
  <si>
    <t>rowena.lomboy@sfgov.org</t>
  </si>
  <si>
    <t>McGregor,Mary Ann I</t>
  </si>
  <si>
    <t>maryann.mcgregor@sfgov.org</t>
  </si>
  <si>
    <t>Medrano,Beverly D</t>
  </si>
  <si>
    <t>beverly.medrano@sfgov.org</t>
  </si>
  <si>
    <t>Millham,Sofia</t>
  </si>
  <si>
    <t>sofia.millham@sfgov.org</t>
  </si>
  <si>
    <t>Ngo,Dee P</t>
  </si>
  <si>
    <t>dee.ngo@sfgov.org</t>
  </si>
  <si>
    <t>Nkamsi,Paul M</t>
  </si>
  <si>
    <t>paul.nkamsi@sfgov.org</t>
  </si>
  <si>
    <t>Novales,Jose L</t>
  </si>
  <si>
    <t>jose.novales@sfgov.org</t>
  </si>
  <si>
    <t>Owens,Victoria P</t>
  </si>
  <si>
    <t>vicki.owens@sfgov.org</t>
  </si>
  <si>
    <t>Perez,Karen Fritzy E</t>
  </si>
  <si>
    <t>karen.perez@sfgov.org</t>
  </si>
  <si>
    <t>Rodriguez,Veronica</t>
  </si>
  <si>
    <t>veronica.rodriguez@sfgov.org</t>
  </si>
  <si>
    <t>Situ,Bing L</t>
  </si>
  <si>
    <t>bing.situ@sfgov.org</t>
  </si>
  <si>
    <t>Tam,Grace</t>
  </si>
  <si>
    <t>grace.tam@sfgov.org</t>
  </si>
  <si>
    <t>To,Edward D</t>
  </si>
  <si>
    <t>edward.to@sfgov.org</t>
  </si>
  <si>
    <t>Trinh,Kien T</t>
  </si>
  <si>
    <t>kien.trinh@sfgov.org</t>
  </si>
  <si>
    <t>Tsang,Winnie</t>
  </si>
  <si>
    <t>winnie.tsang@sfgov.org</t>
  </si>
  <si>
    <t>Viray,Alexander Y</t>
  </si>
  <si>
    <t>alexander.viray@sfgov.org</t>
  </si>
  <si>
    <t>Wong,Alyce M</t>
  </si>
  <si>
    <t>alyce.wong@sfgov.org</t>
  </si>
  <si>
    <t>Wong,Mei W</t>
  </si>
  <si>
    <t>cynthia.wong@sfgov.org</t>
  </si>
  <si>
    <t>Yung,James Lok</t>
  </si>
  <si>
    <t>james.yung@sfgov.org</t>
  </si>
  <si>
    <t>SHF</t>
  </si>
  <si>
    <t>Gong,Henry</t>
  </si>
  <si>
    <t>henry.gong@sfgov.org</t>
  </si>
  <si>
    <t>Htut,Win</t>
  </si>
  <si>
    <t>win.htut@sfgov.org</t>
  </si>
  <si>
    <t>Lam,Sharon</t>
  </si>
  <si>
    <t>sharon.lam@sfgov.org</t>
  </si>
  <si>
    <t>Low,Szu Tsung</t>
  </si>
  <si>
    <t>szu.low@sfgov.org</t>
  </si>
  <si>
    <t>Luong,Mylan</t>
  </si>
  <si>
    <t>mylan.luong@sfgov.org</t>
  </si>
  <si>
    <t>Mason,Jane L</t>
  </si>
  <si>
    <t>Jane.mason@sfgov.org</t>
  </si>
  <si>
    <t>Quock,David</t>
  </si>
  <si>
    <t>david.quock@sfgov.org</t>
  </si>
  <si>
    <t>Ramirez,John A</t>
  </si>
  <si>
    <t>john.ramirez@sfgov.org</t>
  </si>
  <si>
    <t>Santizo,Daniel E</t>
  </si>
  <si>
    <t>dan.santizo@sfgov.org</t>
  </si>
  <si>
    <t>Xu,Catherine M</t>
  </si>
  <si>
    <t>catherine.xu@sfgov.org</t>
  </si>
  <si>
    <t>TIS</t>
  </si>
  <si>
    <t>Dario,Evelyn</t>
  </si>
  <si>
    <t>evelyn.dario@sfgov.org</t>
  </si>
  <si>
    <t>Galamay,Sara M</t>
  </si>
  <si>
    <t>sara.galamay@sfgov.org</t>
  </si>
  <si>
    <t>Gines,Jolie</t>
  </si>
  <si>
    <t>jolie.gines@sfgov.org</t>
  </si>
  <si>
    <t>Hui,Nancy Chau</t>
  </si>
  <si>
    <t>Nancy.Chau.Hui@sfgov.org</t>
  </si>
  <si>
    <t>Kim,Jinkyung</t>
  </si>
  <si>
    <t>jinkyung.kim@sfgov.org</t>
  </si>
  <si>
    <t>Lum,Edmund J</t>
  </si>
  <si>
    <t>ed.lum@sfgov.org</t>
  </si>
  <si>
    <t>Szeto,Clarence</t>
  </si>
  <si>
    <t>clarence.szeto@sfgov.org</t>
  </si>
  <si>
    <t>Wong,Fan-Wa</t>
  </si>
  <si>
    <t>fan-wa.wong@sfgov.org</t>
  </si>
  <si>
    <t>TTX</t>
  </si>
  <si>
    <t>Ko,Christy</t>
  </si>
  <si>
    <t>christy.ko@sfgov.org</t>
  </si>
  <si>
    <t>Lau,Monica</t>
  </si>
  <si>
    <t>monica.lau@sfgov.org</t>
  </si>
  <si>
    <t>Mak,Marine W</t>
  </si>
  <si>
    <t>marine.mak@sfgov.org</t>
  </si>
  <si>
    <t>Wong,Glenda L</t>
  </si>
  <si>
    <t>glenda.wong@sfgov.org</t>
  </si>
  <si>
    <t>USD</t>
  </si>
  <si>
    <t>Liang,Norman</t>
  </si>
  <si>
    <t>WAR</t>
  </si>
  <si>
    <t>Chan,Elaine M</t>
  </si>
  <si>
    <t>elaine.chan@sfgov.org</t>
  </si>
  <si>
    <t>Eng,David</t>
  </si>
  <si>
    <t>Yeung,Rebecca Y</t>
  </si>
  <si>
    <t>Rebecca.Yeung@sfgov.org</t>
  </si>
  <si>
    <t>Date Completed</t>
  </si>
  <si>
    <t>Last Name</t>
  </si>
  <si>
    <t>First Name</t>
  </si>
  <si>
    <t>No Record of Proq Q Training</t>
  </si>
  <si>
    <t>Abad</t>
  </si>
  <si>
    <t>Rowena T</t>
  </si>
  <si>
    <t>Abogo-Ugwokegbe</t>
  </si>
  <si>
    <t>Nkem</t>
  </si>
  <si>
    <t>Abueg,Ramon</t>
  </si>
  <si>
    <t>Abueg</t>
  </si>
  <si>
    <t>Ramon</t>
  </si>
  <si>
    <t>Acevedo</t>
  </si>
  <si>
    <t>Annyse S</t>
  </si>
  <si>
    <t>Acko</t>
  </si>
  <si>
    <t>Gezu M</t>
  </si>
  <si>
    <t>Adao</t>
  </si>
  <si>
    <t>Prince Loirenz L</t>
  </si>
  <si>
    <t>Afable</t>
  </si>
  <si>
    <t>Henry S</t>
  </si>
  <si>
    <t>Agam,David</t>
  </si>
  <si>
    <t>Agam</t>
  </si>
  <si>
    <t>David</t>
  </si>
  <si>
    <t>dagam@sfwater.org</t>
  </si>
  <si>
    <t>Aguallo</t>
  </si>
  <si>
    <t>Daisy M</t>
  </si>
  <si>
    <t>Aguas</t>
  </si>
  <si>
    <t>Valerie M</t>
  </si>
  <si>
    <t>Ajoste</t>
  </si>
  <si>
    <t>Rodel S</t>
  </si>
  <si>
    <t>Alberto Jr</t>
  </si>
  <si>
    <t>Romeo M</t>
  </si>
  <si>
    <t>Alberto</t>
  </si>
  <si>
    <t>Dianne J</t>
  </si>
  <si>
    <t>Joseph S</t>
  </si>
  <si>
    <t>Alderman</t>
  </si>
  <si>
    <t>Cristina L</t>
  </si>
  <si>
    <t>Wilton M</t>
  </si>
  <si>
    <t>Allen</t>
  </si>
  <si>
    <t>Sheree</t>
  </si>
  <si>
    <t>Alvarado</t>
  </si>
  <si>
    <t>Orealis M</t>
  </si>
  <si>
    <t>Alvarez,Gida M</t>
  </si>
  <si>
    <t>Alvarez</t>
  </si>
  <si>
    <t>Gida M</t>
  </si>
  <si>
    <t>gida.alvarez@sfmta.com</t>
  </si>
  <si>
    <t>Alviar</t>
  </si>
  <si>
    <t>Margarette N</t>
  </si>
  <si>
    <t>Amado</t>
  </si>
  <si>
    <t>Tara A</t>
  </si>
  <si>
    <t>Andaya</t>
  </si>
  <si>
    <t>Allan I</t>
  </si>
  <si>
    <t>Ang</t>
  </si>
  <si>
    <t>Elica Stephanie</t>
  </si>
  <si>
    <t>Aoki</t>
  </si>
  <si>
    <t>Derik</t>
  </si>
  <si>
    <t>Emi</t>
  </si>
  <si>
    <t>Arcega</t>
  </si>
  <si>
    <t>Lloyd</t>
  </si>
  <si>
    <t>Arcelona</t>
  </si>
  <si>
    <t>Sheila R</t>
  </si>
  <si>
    <t>Arevalo</t>
  </si>
  <si>
    <t>Rosa M</t>
  </si>
  <si>
    <t>Arinez,Maria</t>
  </si>
  <si>
    <t>Arinez</t>
  </si>
  <si>
    <t>Maria</t>
  </si>
  <si>
    <t>maria.arinez@sfgov.org</t>
  </si>
  <si>
    <t>Armanino</t>
  </si>
  <si>
    <t>Darlene M</t>
  </si>
  <si>
    <t>Asenloo</t>
  </si>
  <si>
    <t>Romulus K</t>
  </si>
  <si>
    <t>Au,Steven</t>
  </si>
  <si>
    <t>Au</t>
  </si>
  <si>
    <t>Steven</t>
  </si>
  <si>
    <t>sau@sfwater.org</t>
  </si>
  <si>
    <t>Auyeung</t>
  </si>
  <si>
    <t>Suzie M</t>
  </si>
  <si>
    <t>Avakian</t>
  </si>
  <si>
    <t>Cynthia P</t>
  </si>
  <si>
    <t>Ayala</t>
  </si>
  <si>
    <t>Nelson</t>
  </si>
  <si>
    <t>Baeza</t>
  </si>
  <si>
    <t>Alejandro</t>
  </si>
  <si>
    <t>Bahaduri</t>
  </si>
  <si>
    <t>Bahena</t>
  </si>
  <si>
    <t>Juan D</t>
  </si>
  <si>
    <t>Baldini,Daniel P</t>
  </si>
  <si>
    <t>Baldini</t>
  </si>
  <si>
    <t>Daniel P</t>
  </si>
  <si>
    <t>Baltazar</t>
  </si>
  <si>
    <t>Roderick C</t>
  </si>
  <si>
    <t>Banias</t>
  </si>
  <si>
    <t>Adriaen I</t>
  </si>
  <si>
    <t>Banks</t>
  </si>
  <si>
    <t>Louis H</t>
  </si>
  <si>
    <t>Barajas</t>
  </si>
  <si>
    <t>Baranoff</t>
  </si>
  <si>
    <t>Elena</t>
  </si>
  <si>
    <t>Bardo</t>
  </si>
  <si>
    <t>Anthony</t>
  </si>
  <si>
    <t>Barnes,Jamin J</t>
  </si>
  <si>
    <t>Barnes</t>
  </si>
  <si>
    <t>Jamin J</t>
  </si>
  <si>
    <t>jamin.barnes@sfdpw.org</t>
  </si>
  <si>
    <t>Barraza Colin</t>
  </si>
  <si>
    <t>Andres</t>
  </si>
  <si>
    <t>Bartmasser</t>
  </si>
  <si>
    <t>Sean</t>
  </si>
  <si>
    <t>Basconcillo</t>
  </si>
  <si>
    <t>Katherine A</t>
  </si>
  <si>
    <t>Bates</t>
  </si>
  <si>
    <t>Gary L</t>
  </si>
  <si>
    <t>Beaulieu</t>
  </si>
  <si>
    <t>Camille</t>
  </si>
  <si>
    <t>Bello</t>
  </si>
  <si>
    <t>Vianey</t>
  </si>
  <si>
    <t>Bell-Smith</t>
  </si>
  <si>
    <t>Karina L</t>
  </si>
  <si>
    <t>karina.bell@sfmta.com</t>
  </si>
  <si>
    <t>Benioff</t>
  </si>
  <si>
    <t>Martha</t>
  </si>
  <si>
    <t>Bentley</t>
  </si>
  <si>
    <t>Robert</t>
  </si>
  <si>
    <t>Beresford</t>
  </si>
  <si>
    <t>Allison</t>
  </si>
  <si>
    <t>Bergesen</t>
  </si>
  <si>
    <t>Robert W</t>
  </si>
  <si>
    <t>Bernardo</t>
  </si>
  <si>
    <t>Neil</t>
  </si>
  <si>
    <t>Bloom</t>
  </si>
  <si>
    <t>Marissa K</t>
  </si>
  <si>
    <t>Boie</t>
  </si>
  <si>
    <t>Nancy L</t>
  </si>
  <si>
    <t>Bonilla,Jennifer N</t>
  </si>
  <si>
    <t>Bonilla</t>
  </si>
  <si>
    <t>Jennifer N</t>
  </si>
  <si>
    <t>jennifer.bonilla@sfdph.org</t>
  </si>
  <si>
    <t>Braganza</t>
  </si>
  <si>
    <t>Raphael S</t>
  </si>
  <si>
    <t>Brazelton</t>
  </si>
  <si>
    <t>Janet E</t>
  </si>
  <si>
    <t>Burch</t>
  </si>
  <si>
    <t>Tramael R</t>
  </si>
  <si>
    <t>Burgos</t>
  </si>
  <si>
    <t>Sandro C</t>
  </si>
  <si>
    <t>Burruel</t>
  </si>
  <si>
    <t>James P</t>
  </si>
  <si>
    <t>Cabral</t>
  </si>
  <si>
    <t>Ligaya C</t>
  </si>
  <si>
    <t>Cai</t>
  </si>
  <si>
    <t>Jingjing</t>
  </si>
  <si>
    <t>Callaghan</t>
  </si>
  <si>
    <t>Molly N</t>
  </si>
  <si>
    <t>Cam</t>
  </si>
  <si>
    <t>Anna</t>
  </si>
  <si>
    <t>Caponera</t>
  </si>
  <si>
    <t>William J</t>
  </si>
  <si>
    <t>Carasi</t>
  </si>
  <si>
    <t>Karen Mae</t>
  </si>
  <si>
    <t>Carcamo</t>
  </si>
  <si>
    <t>Gabriel S</t>
  </si>
  <si>
    <t>Carr</t>
  </si>
  <si>
    <t>Keith E</t>
  </si>
  <si>
    <t>Catapang,Ysabel</t>
  </si>
  <si>
    <t>Catapang</t>
  </si>
  <si>
    <t>Ysabel</t>
  </si>
  <si>
    <t>Ysabel.Catapang@sfgov.org</t>
  </si>
  <si>
    <t>Cauilan</t>
  </si>
  <si>
    <t>Anabelle R</t>
  </si>
  <si>
    <t>Cen-Camarao</t>
  </si>
  <si>
    <t>Tina</t>
  </si>
  <si>
    <t>Chan</t>
  </si>
  <si>
    <t>Aaron</t>
  </si>
  <si>
    <t>Derek Y</t>
  </si>
  <si>
    <t>Elaine M</t>
  </si>
  <si>
    <t>Eric K</t>
  </si>
  <si>
    <t>Eva</t>
  </si>
  <si>
    <t>Grace S</t>
  </si>
  <si>
    <t>Jason J</t>
  </si>
  <si>
    <t>Justin</t>
  </si>
  <si>
    <t>Kelland</t>
  </si>
  <si>
    <t>Lilian</t>
  </si>
  <si>
    <t>Nicole H</t>
  </si>
  <si>
    <t>Penny</t>
  </si>
  <si>
    <t>Sok M</t>
  </si>
  <si>
    <t>Wendy</t>
  </si>
  <si>
    <t>Wilson</t>
  </si>
  <si>
    <t>Chandelkar</t>
  </si>
  <si>
    <t>Ankita</t>
  </si>
  <si>
    <t>Chang</t>
  </si>
  <si>
    <t>Alex</t>
  </si>
  <si>
    <t>Michelle Y</t>
  </si>
  <si>
    <t>michelle.y.chang@sfgov.org</t>
  </si>
  <si>
    <t>Charanghat</t>
  </si>
  <si>
    <t>Charles N</t>
  </si>
  <si>
    <t>Chau</t>
  </si>
  <si>
    <t>Chi H</t>
  </si>
  <si>
    <t>Chavez</t>
  </si>
  <si>
    <t>Nicholas A</t>
  </si>
  <si>
    <t>Chen</t>
  </si>
  <si>
    <t>Crystal</t>
  </si>
  <si>
    <t>Julie Y</t>
  </si>
  <si>
    <t>Chen,Mark</t>
  </si>
  <si>
    <t>Mark</t>
  </si>
  <si>
    <t>mark.y.chen@sfgov.org</t>
  </si>
  <si>
    <t>Thomas T</t>
  </si>
  <si>
    <t>Yan Ting</t>
  </si>
  <si>
    <t>Cheng</t>
  </si>
  <si>
    <t>Ashley Y</t>
  </si>
  <si>
    <t>Paul</t>
  </si>
  <si>
    <t>Peter K</t>
  </si>
  <si>
    <t>Raymond</t>
  </si>
  <si>
    <t>Chesley</t>
  </si>
  <si>
    <t>Emily S</t>
  </si>
  <si>
    <t>Cheung</t>
  </si>
  <si>
    <t>Jenny</t>
  </si>
  <si>
    <t>Michael M</t>
  </si>
  <si>
    <t>Siu Wai</t>
  </si>
  <si>
    <t>Yvonne</t>
  </si>
  <si>
    <t>Chien</t>
  </si>
  <si>
    <t>Diana</t>
  </si>
  <si>
    <t>Chin</t>
  </si>
  <si>
    <t>Jason P</t>
  </si>
  <si>
    <t>Joseph H</t>
  </si>
  <si>
    <t>Samantha J</t>
  </si>
  <si>
    <t>Chiong</t>
  </si>
  <si>
    <t>Christina</t>
  </si>
  <si>
    <t>Genevieve</t>
  </si>
  <si>
    <t>Chiu</t>
  </si>
  <si>
    <t>Katherine</t>
  </si>
  <si>
    <t>Cho</t>
  </si>
  <si>
    <t>Chester</t>
  </si>
  <si>
    <t>Jordan</t>
  </si>
  <si>
    <t>Chong</t>
  </si>
  <si>
    <t>Andrea C</t>
  </si>
  <si>
    <t>Vincent C</t>
  </si>
  <si>
    <t>Chow</t>
  </si>
  <si>
    <t>Christopher M</t>
  </si>
  <si>
    <t>Ming Keung Terence T</t>
  </si>
  <si>
    <t>Peter C</t>
  </si>
  <si>
    <t>Victoria T</t>
  </si>
  <si>
    <t>Choy</t>
  </si>
  <si>
    <t>Susie L</t>
  </si>
  <si>
    <t>Chu</t>
  </si>
  <si>
    <t>Fannie S</t>
  </si>
  <si>
    <t>Vicky N</t>
  </si>
  <si>
    <t>Chua</t>
  </si>
  <si>
    <t>Sandra R</t>
  </si>
  <si>
    <t>Chui</t>
  </si>
  <si>
    <t>Diane G. K.</t>
  </si>
  <si>
    <t>Jason</t>
  </si>
  <si>
    <t>Maggie Y</t>
  </si>
  <si>
    <t>Clendinen</t>
  </si>
  <si>
    <t>Eugene G</t>
  </si>
  <si>
    <t>Colandene</t>
  </si>
  <si>
    <t>Christopher D</t>
  </si>
  <si>
    <t>Coleman</t>
  </si>
  <si>
    <t>Collins</t>
  </si>
  <si>
    <t>Carla L</t>
  </si>
  <si>
    <t>Jennifer M</t>
  </si>
  <si>
    <t>Colon</t>
  </si>
  <si>
    <t>Carlos-Antonio N</t>
  </si>
  <si>
    <t>Monique R De Rivera</t>
  </si>
  <si>
    <t>Comesana Torres,Ana</t>
  </si>
  <si>
    <t>Comesana Torres</t>
  </si>
  <si>
    <t>Ana</t>
  </si>
  <si>
    <t>Connor</t>
  </si>
  <si>
    <t>Jimmy P</t>
  </si>
  <si>
    <t>Corbin</t>
  </si>
  <si>
    <t>Monique</t>
  </si>
  <si>
    <t>Creel</t>
  </si>
  <si>
    <t>Todd</t>
  </si>
  <si>
    <t>Cristobal</t>
  </si>
  <si>
    <t>Lolita C</t>
  </si>
  <si>
    <t>Winifredo C</t>
  </si>
  <si>
    <t>Dalida</t>
  </si>
  <si>
    <t>Sandra</t>
  </si>
  <si>
    <t>Dantes</t>
  </si>
  <si>
    <t>Concepcion</t>
  </si>
  <si>
    <t>Dario</t>
  </si>
  <si>
    <t>Evelyn</t>
  </si>
  <si>
    <t>Alicia D</t>
  </si>
  <si>
    <t>Davis</t>
  </si>
  <si>
    <t>Sheryl E</t>
  </si>
  <si>
    <t>Theodore</t>
  </si>
  <si>
    <t>Dea</t>
  </si>
  <si>
    <t>Kin Michelle</t>
  </si>
  <si>
    <t>Del Rosario</t>
  </si>
  <si>
    <t>Arsenio G</t>
  </si>
  <si>
    <t>Dela Cruz</t>
  </si>
  <si>
    <t>Cynthia</t>
  </si>
  <si>
    <t>Delapaz</t>
  </si>
  <si>
    <t>Ceres</t>
  </si>
  <si>
    <t>DeLeon</t>
  </si>
  <si>
    <t>Glenn D</t>
  </si>
  <si>
    <t>Delepine</t>
  </si>
  <si>
    <t>Boris E</t>
  </si>
  <si>
    <t>Delneo</t>
  </si>
  <si>
    <t>Catherine V</t>
  </si>
  <si>
    <t>Diaz</t>
  </si>
  <si>
    <t>Johnlester D</t>
  </si>
  <si>
    <t>Diaz,Michael B</t>
  </si>
  <si>
    <t>Michael B</t>
  </si>
  <si>
    <t>michael.diaz@sfgov.org</t>
  </si>
  <si>
    <t>Diggs</t>
  </si>
  <si>
    <t>Geoffrey</t>
  </si>
  <si>
    <t>Doan</t>
  </si>
  <si>
    <t>Kristine N</t>
  </si>
  <si>
    <t>Dobbs</t>
  </si>
  <si>
    <t>Matthew L</t>
  </si>
  <si>
    <t>Domingue</t>
  </si>
  <si>
    <t>Pamela</t>
  </si>
  <si>
    <t>Dominguez</t>
  </si>
  <si>
    <t>Nicholas L</t>
  </si>
  <si>
    <t>Doyle</t>
  </si>
  <si>
    <t>Remedios J</t>
  </si>
  <si>
    <t>Duenas</t>
  </si>
  <si>
    <t>Rocio</t>
  </si>
  <si>
    <t>Duong</t>
  </si>
  <si>
    <t>Carol Que D</t>
  </si>
  <si>
    <t>Thai D</t>
  </si>
  <si>
    <t>Ellickson</t>
  </si>
  <si>
    <t>Ellicott</t>
  </si>
  <si>
    <t>Stanley J</t>
  </si>
  <si>
    <t>Emerald</t>
  </si>
  <si>
    <t>Encarnacion</t>
  </si>
  <si>
    <t>Natalie</t>
  </si>
  <si>
    <t>Eng</t>
  </si>
  <si>
    <t>Engo</t>
  </si>
  <si>
    <t>Samuel</t>
  </si>
  <si>
    <t>Espinosa,Wilma T</t>
  </si>
  <si>
    <t>Espinosa</t>
  </si>
  <si>
    <t>Wilma T</t>
  </si>
  <si>
    <t>wespinosa@sfwater.org</t>
  </si>
  <si>
    <t>Eusebio</t>
  </si>
  <si>
    <t>Annalie C</t>
  </si>
  <si>
    <t>Falcon</t>
  </si>
  <si>
    <t>Victoria R</t>
  </si>
  <si>
    <t>Fang</t>
  </si>
  <si>
    <t>Min</t>
  </si>
  <si>
    <t>Fard</t>
  </si>
  <si>
    <t>Abnous</t>
  </si>
  <si>
    <t>Farhangi</t>
  </si>
  <si>
    <t>Shahnam</t>
  </si>
  <si>
    <t>Farley</t>
  </si>
  <si>
    <t>Mark T</t>
  </si>
  <si>
    <t>Featherstone</t>
  </si>
  <si>
    <t>Herbert</t>
  </si>
  <si>
    <t>Feng</t>
  </si>
  <si>
    <t>Guangshu</t>
  </si>
  <si>
    <t>Fennell</t>
  </si>
  <si>
    <t>Jonathan A</t>
  </si>
  <si>
    <t>Fernandez</t>
  </si>
  <si>
    <t xml:space="preserve"> Benjamin</t>
  </si>
  <si>
    <t>Hazelle B</t>
  </si>
  <si>
    <t>Fernandez-Ash</t>
  </si>
  <si>
    <t>Darlene G</t>
  </si>
  <si>
    <t>Fitzgerald</t>
  </si>
  <si>
    <t>Constance</t>
  </si>
  <si>
    <t>Flores</t>
  </si>
  <si>
    <t>Jarrod L</t>
  </si>
  <si>
    <t>Flowers</t>
  </si>
  <si>
    <t>Dale Ethan P</t>
  </si>
  <si>
    <t>Folmar</t>
  </si>
  <si>
    <t>David M</t>
  </si>
  <si>
    <t>Fong</t>
  </si>
  <si>
    <t>Tracy</t>
  </si>
  <si>
    <t>Fortin</t>
  </si>
  <si>
    <t>Thomas J</t>
  </si>
  <si>
    <t>Fretty,Rochelle</t>
  </si>
  <si>
    <t>Fretty</t>
  </si>
  <si>
    <t>Rochelle</t>
  </si>
  <si>
    <t>rochelle.fretty@sfgov.org</t>
  </si>
  <si>
    <t>Fu</t>
  </si>
  <si>
    <t>Hanwei</t>
  </si>
  <si>
    <t>Fung,Benny</t>
  </si>
  <si>
    <t>Fung</t>
  </si>
  <si>
    <t>Benny</t>
  </si>
  <si>
    <t>Fung,Benny Chun Lam</t>
  </si>
  <si>
    <t>Benny Chun Lam</t>
  </si>
  <si>
    <t>benny.fung@sfgov.org</t>
  </si>
  <si>
    <t>Lila N</t>
  </si>
  <si>
    <t>Gainey</t>
  </si>
  <si>
    <t>Gaitan</t>
  </si>
  <si>
    <t>William</t>
  </si>
  <si>
    <t>Galamay</t>
  </si>
  <si>
    <t>Sara M</t>
  </si>
  <si>
    <t>Gao</t>
  </si>
  <si>
    <t>Garcia Bley</t>
  </si>
  <si>
    <t>Luciana M</t>
  </si>
  <si>
    <t>Garcia Orozco</t>
  </si>
  <si>
    <t>Garcia</t>
  </si>
  <si>
    <t>Shailini T</t>
  </si>
  <si>
    <t>Gates</t>
  </si>
  <si>
    <t>Shawna K</t>
  </si>
  <si>
    <t>Gaut</t>
  </si>
  <si>
    <t>Nicole A</t>
  </si>
  <si>
    <t>Gawaran - Guinto</t>
  </si>
  <si>
    <t>Julius B</t>
  </si>
  <si>
    <t>Gee</t>
  </si>
  <si>
    <t>Clifford S</t>
  </si>
  <si>
    <t>Geleta</t>
  </si>
  <si>
    <t>Dereje D</t>
  </si>
  <si>
    <t>Gendelman</t>
  </si>
  <si>
    <t>Johanna</t>
  </si>
  <si>
    <t>Gennaccaro</t>
  </si>
  <si>
    <t>Frank P</t>
  </si>
  <si>
    <t>Ghamsarian-Kashani</t>
  </si>
  <si>
    <t>David A</t>
  </si>
  <si>
    <t>Ghoneim</t>
  </si>
  <si>
    <t>Sarah</t>
  </si>
  <si>
    <t>Gi</t>
  </si>
  <si>
    <t>Lorraine</t>
  </si>
  <si>
    <t>Giezendanner</t>
  </si>
  <si>
    <t>Matthias D</t>
  </si>
  <si>
    <t>Gill</t>
  </si>
  <si>
    <t>Deborah</t>
  </si>
  <si>
    <t>Gloria</t>
  </si>
  <si>
    <t>Gines</t>
  </si>
  <si>
    <t>Jolie</t>
  </si>
  <si>
    <t>Girma</t>
  </si>
  <si>
    <t>Mahlet</t>
  </si>
  <si>
    <t>Gleason</t>
  </si>
  <si>
    <t>Alexander J</t>
  </si>
  <si>
    <t>Gologorskiy</t>
  </si>
  <si>
    <t>Yuriy</t>
  </si>
  <si>
    <t>Gong</t>
  </si>
  <si>
    <t>Henry</t>
  </si>
  <si>
    <t>Gonzalez Merino</t>
  </si>
  <si>
    <t>Iliana</t>
  </si>
  <si>
    <t>Gorospe-Aguila</t>
  </si>
  <si>
    <t>Arlene R</t>
  </si>
  <si>
    <t>Gratuito</t>
  </si>
  <si>
    <t>Maricar G</t>
  </si>
  <si>
    <t>Green</t>
  </si>
  <si>
    <t>Lindsay N</t>
  </si>
  <si>
    <t>Griffin</t>
  </si>
  <si>
    <t>Kelly C</t>
  </si>
  <si>
    <t>Guevarra</t>
  </si>
  <si>
    <t>Diosdado S</t>
  </si>
  <si>
    <t>Ha</t>
  </si>
  <si>
    <t>Truyen K</t>
  </si>
  <si>
    <t>Hada</t>
  </si>
  <si>
    <t>Matthew S</t>
  </si>
  <si>
    <t>Hahn</t>
  </si>
  <si>
    <t>Albert S</t>
  </si>
  <si>
    <t>Hale</t>
  </si>
  <si>
    <t>Jacqueline L</t>
  </si>
  <si>
    <t>Hamada,Jonathan</t>
  </si>
  <si>
    <t>Hamada</t>
  </si>
  <si>
    <t>Jonathan</t>
  </si>
  <si>
    <t>Handa</t>
  </si>
  <si>
    <t>Diane</t>
  </si>
  <si>
    <t>He</t>
  </si>
  <si>
    <t>Bing</t>
  </si>
  <si>
    <t>Mei Cai</t>
  </si>
  <si>
    <t>Xiaoqing</t>
  </si>
  <si>
    <t>Herrador</t>
  </si>
  <si>
    <t>Drake M</t>
  </si>
  <si>
    <t>Herrera</t>
  </si>
  <si>
    <t>Aldeliza S</t>
  </si>
  <si>
    <t>Hickey,Jacqueline A</t>
  </si>
  <si>
    <t>Hickey</t>
  </si>
  <si>
    <t>Jacqueline A</t>
  </si>
  <si>
    <t>jacqueline.hickey@sfgov.org</t>
  </si>
  <si>
    <t>Hiramatsu</t>
  </si>
  <si>
    <t>Jennifer</t>
  </si>
  <si>
    <t>Ho</t>
  </si>
  <si>
    <t>Matthew</t>
  </si>
  <si>
    <t>Sylvia K</t>
  </si>
  <si>
    <t>Hoang</t>
  </si>
  <si>
    <t>An V</t>
  </si>
  <si>
    <t>Hoang,Stacey T</t>
  </si>
  <si>
    <t>Stacey T</t>
  </si>
  <si>
    <t>shoang@sfwater.org</t>
  </si>
  <si>
    <t>Hoe</t>
  </si>
  <si>
    <t>Hoffman</t>
  </si>
  <si>
    <t>Hofler</t>
  </si>
  <si>
    <t>Hyerim</t>
  </si>
  <si>
    <t>Hogains</t>
  </si>
  <si>
    <t>Hom</t>
  </si>
  <si>
    <t>Cordelia</t>
  </si>
  <si>
    <t>Cynthia F</t>
  </si>
  <si>
    <t>Mary</t>
  </si>
  <si>
    <t>Stacey</t>
  </si>
  <si>
    <t>Hon</t>
  </si>
  <si>
    <t>Stephanie</t>
  </si>
  <si>
    <t>Howard</t>
  </si>
  <si>
    <t>Mary K</t>
  </si>
  <si>
    <t>Htut</t>
  </si>
  <si>
    <t>Win</t>
  </si>
  <si>
    <t>Hu</t>
  </si>
  <si>
    <t>Angela R</t>
  </si>
  <si>
    <t>Ellen Z</t>
  </si>
  <si>
    <t>Huang</t>
  </si>
  <si>
    <t>Ai Chang</t>
  </si>
  <si>
    <t>Aiqiong</t>
  </si>
  <si>
    <t>Guangjun</t>
  </si>
  <si>
    <t>Mu Q</t>
  </si>
  <si>
    <t>Peng</t>
  </si>
  <si>
    <t>Xing Xian</t>
  </si>
  <si>
    <t>Hue</t>
  </si>
  <si>
    <t>Huey</t>
  </si>
  <si>
    <t>Christy E</t>
  </si>
  <si>
    <t>Huff</t>
  </si>
  <si>
    <t>Nicolas R</t>
  </si>
  <si>
    <t>Hui</t>
  </si>
  <si>
    <t>Mazie</t>
  </si>
  <si>
    <t>Nancy Chau</t>
  </si>
  <si>
    <t>Huie</t>
  </si>
  <si>
    <t>Annie K</t>
  </si>
  <si>
    <t>Huynh</t>
  </si>
  <si>
    <t>Theresa</t>
  </si>
  <si>
    <t>Hwang</t>
  </si>
  <si>
    <t>Shu Jiuan</t>
  </si>
  <si>
    <t>Hyun</t>
  </si>
  <si>
    <t>Evan K</t>
  </si>
  <si>
    <t>Ifurung</t>
  </si>
  <si>
    <t>Maria A</t>
  </si>
  <si>
    <t>Maricar</t>
  </si>
  <si>
    <t>Ingram</t>
  </si>
  <si>
    <t>Charlton</t>
  </si>
  <si>
    <t>Irwin</t>
  </si>
  <si>
    <t>Jaochico</t>
  </si>
  <si>
    <t>Marilou S</t>
  </si>
  <si>
    <t>Jeffers</t>
  </si>
  <si>
    <t>Michelle M</t>
  </si>
  <si>
    <t>Jew</t>
  </si>
  <si>
    <t>Jiang,Daya</t>
  </si>
  <si>
    <t>Jiang</t>
  </si>
  <si>
    <t>Daya</t>
  </si>
  <si>
    <t>joey.jiang@sfgov.org</t>
  </si>
  <si>
    <t>FengLing</t>
  </si>
  <si>
    <t>Juan Yi</t>
  </si>
  <si>
    <t>Joaquin</t>
  </si>
  <si>
    <t>Sharon F</t>
  </si>
  <si>
    <t>Johnson</t>
  </si>
  <si>
    <t>Alison M</t>
  </si>
  <si>
    <t>Jones</t>
  </si>
  <si>
    <t>William K</t>
  </si>
  <si>
    <t>Joseph</t>
  </si>
  <si>
    <t>Kurian</t>
  </si>
  <si>
    <t>Joshi,Pooja</t>
  </si>
  <si>
    <t>Joshi</t>
  </si>
  <si>
    <t>Pooja</t>
  </si>
  <si>
    <t>pooja.joshi@flysfo.com</t>
  </si>
  <si>
    <t>Jow</t>
  </si>
  <si>
    <t>Fay L</t>
  </si>
  <si>
    <t>Jung</t>
  </si>
  <si>
    <t>Irene</t>
  </si>
  <si>
    <t>Jordan C</t>
  </si>
  <si>
    <t>Kalinowski</t>
  </si>
  <si>
    <t>Christian G</t>
  </si>
  <si>
    <t>Kemper</t>
  </si>
  <si>
    <t>Gilda G</t>
  </si>
  <si>
    <t>Kim</t>
  </si>
  <si>
    <t>Christopher S</t>
  </si>
  <si>
    <t>Jinkyung</t>
  </si>
  <si>
    <t>Mikyung</t>
  </si>
  <si>
    <t>Steve Y</t>
  </si>
  <si>
    <t>Kivuvani</t>
  </si>
  <si>
    <t>Mutheu</t>
  </si>
  <si>
    <t>Knox</t>
  </si>
  <si>
    <t>Kendra Ann Stewart</t>
  </si>
  <si>
    <t>Ko</t>
  </si>
  <si>
    <t>Christy</t>
  </si>
  <si>
    <t>Kong</t>
  </si>
  <si>
    <t>Man Sze</t>
  </si>
  <si>
    <t>Sindy M</t>
  </si>
  <si>
    <t>Kreuscher</t>
  </si>
  <si>
    <t>Daniel S</t>
  </si>
  <si>
    <t>Kuang</t>
  </si>
  <si>
    <t>Yunshan</t>
  </si>
  <si>
    <t>Zheng-Du Anson</t>
  </si>
  <si>
    <t>Kung</t>
  </si>
  <si>
    <t>Molly W</t>
  </si>
  <si>
    <t>Kuzina</t>
  </si>
  <si>
    <t>Nataliya S</t>
  </si>
  <si>
    <t>Kwan</t>
  </si>
  <si>
    <t>Amy H</t>
  </si>
  <si>
    <t>Cynthia S</t>
  </si>
  <si>
    <t>Kyaun</t>
  </si>
  <si>
    <t>Florence</t>
  </si>
  <si>
    <t>La</t>
  </si>
  <si>
    <t>Ling</t>
  </si>
  <si>
    <t>Lacayo-Delgado</t>
  </si>
  <si>
    <t>Gabriela</t>
  </si>
  <si>
    <t>Lacsina</t>
  </si>
  <si>
    <t>Jan-Kevin S</t>
  </si>
  <si>
    <t>Lagleva</t>
  </si>
  <si>
    <t>Jim M</t>
  </si>
  <si>
    <t>Lai</t>
  </si>
  <si>
    <t>Johnny K</t>
  </si>
  <si>
    <t>Lam</t>
  </si>
  <si>
    <t>Byron M</t>
  </si>
  <si>
    <t>Dennis</t>
  </si>
  <si>
    <t>Judy</t>
  </si>
  <si>
    <t>Ngok C</t>
  </si>
  <si>
    <t>Sharon</t>
  </si>
  <si>
    <t>Lambert</t>
  </si>
  <si>
    <t>Michael J</t>
  </si>
  <si>
    <t>Lam-Wong</t>
  </si>
  <si>
    <t>Wendy P</t>
  </si>
  <si>
    <t>Lange</t>
  </si>
  <si>
    <t>Marcus R</t>
  </si>
  <si>
    <t>Lapid</t>
  </si>
  <si>
    <t>Alejo Alex J</t>
  </si>
  <si>
    <t>Larson</t>
  </si>
  <si>
    <t>Kathy S</t>
  </si>
  <si>
    <t>Lau</t>
  </si>
  <si>
    <t>Barbara</t>
  </si>
  <si>
    <t>Elissa K</t>
  </si>
  <si>
    <t>Monica</t>
  </si>
  <si>
    <t>Sabrina</t>
  </si>
  <si>
    <t>sabrina.lau@sfgov.org</t>
  </si>
  <si>
    <t>Wilson K</t>
  </si>
  <si>
    <t>Wing Y</t>
  </si>
  <si>
    <t>Lawlor</t>
  </si>
  <si>
    <t>Laxamana</t>
  </si>
  <si>
    <t>Junko</t>
  </si>
  <si>
    <t>Layton</t>
  </si>
  <si>
    <t>Sheila D</t>
  </si>
  <si>
    <t>Le</t>
  </si>
  <si>
    <t>Teenchee X</t>
  </si>
  <si>
    <t>Lee</t>
  </si>
  <si>
    <t>Aaron H</t>
  </si>
  <si>
    <t>Anny F</t>
  </si>
  <si>
    <t>Arlene W</t>
  </si>
  <si>
    <t>Craig A</t>
  </si>
  <si>
    <t>Ella</t>
  </si>
  <si>
    <t>Jason M</t>
  </si>
  <si>
    <t>Jennifer Yee Khin</t>
  </si>
  <si>
    <t>Linda</t>
  </si>
  <si>
    <t>Mimi Y</t>
  </si>
  <si>
    <t>Lee,Mindy</t>
  </si>
  <si>
    <t>Mindy</t>
  </si>
  <si>
    <t>Mindy.Lee@sfgov.org</t>
  </si>
  <si>
    <t>Phoebe</t>
  </si>
  <si>
    <t>Tsui-Hwa</t>
  </si>
  <si>
    <t>Lee,Warren</t>
  </si>
  <si>
    <t>Warren</t>
  </si>
  <si>
    <t>Warren.Lee@sfdpw.org</t>
  </si>
  <si>
    <t>Yan Yan</t>
  </si>
  <si>
    <t>Lee-Yip</t>
  </si>
  <si>
    <t>Joyce</t>
  </si>
  <si>
    <t>Lei,Jennifer C</t>
  </si>
  <si>
    <t>Lei</t>
  </si>
  <si>
    <t>Jennifer C</t>
  </si>
  <si>
    <t>jennifer.lei@sfgov.org</t>
  </si>
  <si>
    <t>Leitgeb</t>
  </si>
  <si>
    <t>Roma C</t>
  </si>
  <si>
    <t>Lennon</t>
  </si>
  <si>
    <t>Michael P</t>
  </si>
  <si>
    <t>Leo,Nicholas K</t>
  </si>
  <si>
    <t>Leo</t>
  </si>
  <si>
    <t>Nicholas K</t>
  </si>
  <si>
    <t>nicholas.leo@sfgov.org</t>
  </si>
  <si>
    <t>Leone</t>
  </si>
  <si>
    <t>Elizabeth A</t>
  </si>
  <si>
    <t>Leung</t>
  </si>
  <si>
    <t>Astor</t>
  </si>
  <si>
    <t>Beatrice S</t>
  </si>
  <si>
    <t>Candice</t>
  </si>
  <si>
    <t>Galen W</t>
  </si>
  <si>
    <t>Timothy Y</t>
  </si>
  <si>
    <t>Levardo</t>
  </si>
  <si>
    <t>Tristan M</t>
  </si>
  <si>
    <t>Lew</t>
  </si>
  <si>
    <t>Mabel</t>
  </si>
  <si>
    <t>Li</t>
  </si>
  <si>
    <t>Christine JiaLi</t>
  </si>
  <si>
    <t>Li,Dorothy L</t>
  </si>
  <si>
    <t>Dorothy L</t>
  </si>
  <si>
    <t>Dorothy.li@sfdpw.org</t>
  </si>
  <si>
    <t>Guodong</t>
  </si>
  <si>
    <t>Janica</t>
  </si>
  <si>
    <t>Jaruvan</t>
  </si>
  <si>
    <t>Jin Quan</t>
  </si>
  <si>
    <t>Joanna</t>
  </si>
  <si>
    <t>Kevin</t>
  </si>
  <si>
    <t>Lihong</t>
  </si>
  <si>
    <t>Yingdan</t>
  </si>
  <si>
    <t>Liang</t>
  </si>
  <si>
    <t>Emily Y</t>
  </si>
  <si>
    <t>Jun</t>
  </si>
  <si>
    <t>Michael</t>
  </si>
  <si>
    <t>MinFang</t>
  </si>
  <si>
    <t>Norman</t>
  </si>
  <si>
    <t>Ya Cong</t>
  </si>
  <si>
    <t>Yanling</t>
  </si>
  <si>
    <t>Liao</t>
  </si>
  <si>
    <t>Zhicong</t>
  </si>
  <si>
    <t>Licko</t>
  </si>
  <si>
    <t>Deric J</t>
  </si>
  <si>
    <t>Liedl</t>
  </si>
  <si>
    <t>Fred</t>
  </si>
  <si>
    <t>Lim</t>
  </si>
  <si>
    <t>Michelle</t>
  </si>
  <si>
    <t>Lin</t>
  </si>
  <si>
    <t>Melanie M</t>
  </si>
  <si>
    <t>Quan</t>
  </si>
  <si>
    <t>Lindsley</t>
  </si>
  <si>
    <t>Lovely Lorra</t>
  </si>
  <si>
    <t>Yim</t>
  </si>
  <si>
    <t>Liu</t>
  </si>
  <si>
    <t>Hai Feng</t>
  </si>
  <si>
    <t>Jimmy</t>
  </si>
  <si>
    <t>Jinan</t>
  </si>
  <si>
    <t>Josephine</t>
  </si>
  <si>
    <t>Lena</t>
  </si>
  <si>
    <t>Peter</t>
  </si>
  <si>
    <t>Yan Fen</t>
  </si>
  <si>
    <t>Lo</t>
  </si>
  <si>
    <t>Kristin L</t>
  </si>
  <si>
    <t>Stacey J</t>
  </si>
  <si>
    <t>Sung Man</t>
  </si>
  <si>
    <t>Lok Ung</t>
  </si>
  <si>
    <t>Muki</t>
  </si>
  <si>
    <t>Lombardi</t>
  </si>
  <si>
    <t>Roberto</t>
  </si>
  <si>
    <t>Lomboy</t>
  </si>
  <si>
    <t>Rowena S</t>
  </si>
  <si>
    <t>Longardino</t>
  </si>
  <si>
    <t>Grace</t>
  </si>
  <si>
    <t>Longhitano</t>
  </si>
  <si>
    <t>Robert C</t>
  </si>
  <si>
    <t>Loosli-Devincenzi</t>
  </si>
  <si>
    <t>Annette R</t>
  </si>
  <si>
    <t>Losno</t>
  </si>
  <si>
    <t>Christian A</t>
  </si>
  <si>
    <t>Louie</t>
  </si>
  <si>
    <t>Damon G</t>
  </si>
  <si>
    <t>Jane</t>
  </si>
  <si>
    <t>Maxine</t>
  </si>
  <si>
    <t>Low</t>
  </si>
  <si>
    <t>Darren R</t>
  </si>
  <si>
    <t>Szu Tsung</t>
  </si>
  <si>
    <t>Lu</t>
  </si>
  <si>
    <t>June</t>
  </si>
  <si>
    <t>Sally S</t>
  </si>
  <si>
    <t>Lucas</t>
  </si>
  <si>
    <t>Gloria M</t>
  </si>
  <si>
    <t>Lui</t>
  </si>
  <si>
    <t>Wing L</t>
  </si>
  <si>
    <t>wlui@sfwater.org</t>
  </si>
  <si>
    <t>Lujan</t>
  </si>
  <si>
    <t>Anthony L</t>
  </si>
  <si>
    <t>Luk</t>
  </si>
  <si>
    <t>Pui Chi</t>
  </si>
  <si>
    <t>Lum</t>
  </si>
  <si>
    <t>Edmund J</t>
  </si>
  <si>
    <t>Luo</t>
  </si>
  <si>
    <t>Ai Ting</t>
  </si>
  <si>
    <t>Luong</t>
  </si>
  <si>
    <t>Mylan</t>
  </si>
  <si>
    <t>Luu</t>
  </si>
  <si>
    <t>Ly</t>
  </si>
  <si>
    <t>Kristine K</t>
  </si>
  <si>
    <t>Lyens</t>
  </si>
  <si>
    <t>Jonathan T</t>
  </si>
  <si>
    <t>Lyons</t>
  </si>
  <si>
    <t>Anika A</t>
  </si>
  <si>
    <t>Ma</t>
  </si>
  <si>
    <t>Christie</t>
  </si>
  <si>
    <t>Mach</t>
  </si>
  <si>
    <t>Philip K</t>
  </si>
  <si>
    <t>Macias</t>
  </si>
  <si>
    <t>Nora</t>
  </si>
  <si>
    <t>Magante</t>
  </si>
  <si>
    <t>Evan S</t>
  </si>
  <si>
    <t>Mak</t>
  </si>
  <si>
    <t>Lisa</t>
  </si>
  <si>
    <t>Marine W</t>
  </si>
  <si>
    <t>Wing C</t>
  </si>
  <si>
    <t>Makilan</t>
  </si>
  <si>
    <t>Lloyd L</t>
  </si>
  <si>
    <t>Mallari</t>
  </si>
  <si>
    <t>Arnold I</t>
  </si>
  <si>
    <t>Editha T</t>
  </si>
  <si>
    <t>editha.mallari@sfgov.org</t>
  </si>
  <si>
    <t>Mangrobang</t>
  </si>
  <si>
    <t>Melson D</t>
  </si>
  <si>
    <t>Manning</t>
  </si>
  <si>
    <t>Luther G</t>
  </si>
  <si>
    <t>Marcelo</t>
  </si>
  <si>
    <t>Arthur C</t>
  </si>
  <si>
    <t>Marquez</t>
  </si>
  <si>
    <t>Marie Jennifer</t>
  </si>
  <si>
    <t>Martinez Jr</t>
  </si>
  <si>
    <t>Carlos A</t>
  </si>
  <si>
    <t>Martinez</t>
  </si>
  <si>
    <t>Norman D</t>
  </si>
  <si>
    <t>Rossinie</t>
  </si>
  <si>
    <t>Mason</t>
  </si>
  <si>
    <t>Jane L</t>
  </si>
  <si>
    <t>Kamille</t>
  </si>
  <si>
    <t>Massey</t>
  </si>
  <si>
    <t>Steven David</t>
  </si>
  <si>
    <t>Matsueda</t>
  </si>
  <si>
    <t>Robert J</t>
  </si>
  <si>
    <t>Mccarthy</t>
  </si>
  <si>
    <t>McCormack</t>
  </si>
  <si>
    <t>Korey J</t>
  </si>
  <si>
    <t>McDowell</t>
  </si>
  <si>
    <t>McFadden</t>
  </si>
  <si>
    <t>Sean G</t>
  </si>
  <si>
    <t>McGregor</t>
  </si>
  <si>
    <t>Mary Ann I</t>
  </si>
  <si>
    <t>McGuire</t>
  </si>
  <si>
    <t>Kristen</t>
  </si>
  <si>
    <t>McKenna,Daniel J</t>
  </si>
  <si>
    <t>McKenna</t>
  </si>
  <si>
    <t>Daniel J</t>
  </si>
  <si>
    <t>McKernon</t>
  </si>
  <si>
    <t>Mcnamara</t>
  </si>
  <si>
    <t>Rachael</t>
  </si>
  <si>
    <t>Meador</t>
  </si>
  <si>
    <t>Justin D</t>
  </si>
  <si>
    <t>Medrano</t>
  </si>
  <si>
    <t>Beverly D</t>
  </si>
  <si>
    <t>Mei</t>
  </si>
  <si>
    <t>Yi Dong</t>
  </si>
  <si>
    <t>Mesa</t>
  </si>
  <si>
    <t>Arlene E</t>
  </si>
  <si>
    <t>Miao</t>
  </si>
  <si>
    <t>Teason</t>
  </si>
  <si>
    <t>Millham</t>
  </si>
  <si>
    <t>Sofia</t>
  </si>
  <si>
    <t>Miron</t>
  </si>
  <si>
    <t>Oscar M</t>
  </si>
  <si>
    <t>Miyashiro,Rand A</t>
  </si>
  <si>
    <t>Miyashiro</t>
  </si>
  <si>
    <t>Rand A</t>
  </si>
  <si>
    <t>rand.miyashiro@sfgov.org</t>
  </si>
  <si>
    <t>Moayed,Taraneh</t>
  </si>
  <si>
    <t>Moayed</t>
  </si>
  <si>
    <t>Taraneh</t>
  </si>
  <si>
    <t>Modie</t>
  </si>
  <si>
    <t>Edith J</t>
  </si>
  <si>
    <t>Mojica</t>
  </si>
  <si>
    <t>Eden B</t>
  </si>
  <si>
    <t>Mok</t>
  </si>
  <si>
    <t>Jack H</t>
  </si>
  <si>
    <t>Monegas</t>
  </si>
  <si>
    <t>Lovely April</t>
  </si>
  <si>
    <t>Montemayor,Gregorio D</t>
  </si>
  <si>
    <t>Montemayor</t>
  </si>
  <si>
    <t>Gregorio D</t>
  </si>
  <si>
    <t>gregorio.montemayor@sfgov.org</t>
  </si>
  <si>
    <t>Montufar Rojas</t>
  </si>
  <si>
    <t>Sindy Y</t>
  </si>
  <si>
    <t>Morales</t>
  </si>
  <si>
    <t>Marialuz</t>
  </si>
  <si>
    <t>Moreno</t>
  </si>
  <si>
    <t>Mario</t>
  </si>
  <si>
    <t>Morozova</t>
  </si>
  <si>
    <t>Natalia</t>
  </si>
  <si>
    <t>Moses</t>
  </si>
  <si>
    <t>Alvin C</t>
  </si>
  <si>
    <t>Mulatu</t>
  </si>
  <si>
    <t>Demissie T</t>
  </si>
  <si>
    <t>Murphy</t>
  </si>
  <si>
    <t>Bartholomew</t>
  </si>
  <si>
    <t>Murrell</t>
  </si>
  <si>
    <t>Andrew D</t>
  </si>
  <si>
    <t>Nakai</t>
  </si>
  <si>
    <t>Russell T</t>
  </si>
  <si>
    <t>Ng</t>
  </si>
  <si>
    <t>Amy</t>
  </si>
  <si>
    <t>Brian T</t>
  </si>
  <si>
    <t>Gloria S</t>
  </si>
  <si>
    <t>Ngo</t>
  </si>
  <si>
    <t>Dee P</t>
  </si>
  <si>
    <t>Nguyen</t>
  </si>
  <si>
    <t>Huynhnga</t>
  </si>
  <si>
    <t>Minh T</t>
  </si>
  <si>
    <t>Trinh T</t>
  </si>
  <si>
    <t>Nkamsi</t>
  </si>
  <si>
    <t>Paul M</t>
  </si>
  <si>
    <t>Kimberly L</t>
  </si>
  <si>
    <t>Novales</t>
  </si>
  <si>
    <t>Jose L</t>
  </si>
  <si>
    <t>Omran</t>
  </si>
  <si>
    <t>Carmen H</t>
  </si>
  <si>
    <t>On</t>
  </si>
  <si>
    <t>Oro</t>
  </si>
  <si>
    <t>Elmor O</t>
  </si>
  <si>
    <t>Florence F</t>
  </si>
  <si>
    <t>Osaka</t>
  </si>
  <si>
    <t>Yuko</t>
  </si>
  <si>
    <t>Osby</t>
  </si>
  <si>
    <t>Senna M</t>
  </si>
  <si>
    <t>Owens</t>
  </si>
  <si>
    <t>Victoria P</t>
  </si>
  <si>
    <t>Pagan,Erica A</t>
  </si>
  <si>
    <t>Pagan</t>
  </si>
  <si>
    <t>Erica A</t>
  </si>
  <si>
    <t>erica.pagan@sfdpw.org</t>
  </si>
  <si>
    <t>Panopio</t>
  </si>
  <si>
    <t>Winifreda</t>
  </si>
  <si>
    <t>Park</t>
  </si>
  <si>
    <t>Ho Jung</t>
  </si>
  <si>
    <t>Joon S</t>
  </si>
  <si>
    <t>Pascual</t>
  </si>
  <si>
    <t>Merrick</t>
  </si>
  <si>
    <t>Patel</t>
  </si>
  <si>
    <t>Ashish</t>
  </si>
  <si>
    <t>Peeters</t>
  </si>
  <si>
    <t>Shawn R</t>
  </si>
  <si>
    <t>Pei</t>
  </si>
  <si>
    <t>Wei</t>
  </si>
  <si>
    <t>Peralta,Nemesia C</t>
  </si>
  <si>
    <t>Peralta</t>
  </si>
  <si>
    <t>Nemesia C</t>
  </si>
  <si>
    <t>Nemesia.Peralta@sfdpw.org</t>
  </si>
  <si>
    <t>Perez</t>
  </si>
  <si>
    <t>Eric A</t>
  </si>
  <si>
    <t>Karen Fritzy E</t>
  </si>
  <si>
    <t>Olga</t>
  </si>
  <si>
    <t>Perry</t>
  </si>
  <si>
    <t>Diane R</t>
  </si>
  <si>
    <t>Petalver</t>
  </si>
  <si>
    <t>Maria Luisa G</t>
  </si>
  <si>
    <t>Peters</t>
  </si>
  <si>
    <t>Michelle D</t>
  </si>
  <si>
    <t>Pettit</t>
  </si>
  <si>
    <t>Andrew W</t>
  </si>
  <si>
    <t>Peza Ruiz</t>
  </si>
  <si>
    <t>Carlos F</t>
  </si>
  <si>
    <t>Pisharath V,Sreedharan</t>
  </si>
  <si>
    <t>Pisharath V</t>
  </si>
  <si>
    <t>Sreedharan</t>
  </si>
  <si>
    <t>sreed.pisharath@sfdpw.org</t>
  </si>
  <si>
    <t>Pon</t>
  </si>
  <si>
    <t>Ellen</t>
  </si>
  <si>
    <t>Poon</t>
  </si>
  <si>
    <t>Sin Y</t>
  </si>
  <si>
    <t>Powell</t>
  </si>
  <si>
    <t>Angela L</t>
  </si>
  <si>
    <t>Pradhan</t>
  </si>
  <si>
    <t>Sunee</t>
  </si>
  <si>
    <t>Price-Cooper,Vanessa H</t>
  </si>
  <si>
    <t>Price-Cooper</t>
  </si>
  <si>
    <t>Vanessa H</t>
  </si>
  <si>
    <t>vanessa.price-cooper@sfgov.org</t>
  </si>
  <si>
    <t>Qi</t>
  </si>
  <si>
    <t>Yi Ping</t>
  </si>
  <si>
    <t>Qian</t>
  </si>
  <si>
    <t>Qian,Miaoqiong</t>
  </si>
  <si>
    <t>Miaoqiong</t>
  </si>
  <si>
    <t>miaoqiong.qian@sfdph.org</t>
  </si>
  <si>
    <t>Qiao</t>
  </si>
  <si>
    <t>Jenny J</t>
  </si>
  <si>
    <t>Qiu</t>
  </si>
  <si>
    <t>Que</t>
  </si>
  <si>
    <t>Alexander S</t>
  </si>
  <si>
    <t>Quiambao</t>
  </si>
  <si>
    <t>Jocelyn</t>
  </si>
  <si>
    <t>Quinn</t>
  </si>
  <si>
    <t>Patrick B</t>
  </si>
  <si>
    <t>Quock</t>
  </si>
  <si>
    <t>Quon</t>
  </si>
  <si>
    <t>Michelle L</t>
  </si>
  <si>
    <t>Ramadass</t>
  </si>
  <si>
    <t>Latha</t>
  </si>
  <si>
    <t>Ramirez</t>
  </si>
  <si>
    <t>John A</t>
  </si>
  <si>
    <t>Kana</t>
  </si>
  <si>
    <t>Raulston</t>
  </si>
  <si>
    <t>Rachelle N</t>
  </si>
  <si>
    <t>Ray</t>
  </si>
  <si>
    <t>Emily</t>
  </si>
  <si>
    <t>Rayca,Geraldine M</t>
  </si>
  <si>
    <t>Rayca</t>
  </si>
  <si>
    <t>Geraldine M</t>
  </si>
  <si>
    <t>Geri.Rayca@flysfo.com</t>
  </si>
  <si>
    <t>Repola</t>
  </si>
  <si>
    <t>Linda M</t>
  </si>
  <si>
    <t>Reyes</t>
  </si>
  <si>
    <t>Israel E</t>
  </si>
  <si>
    <t>Rice</t>
  </si>
  <si>
    <t>Don</t>
  </si>
  <si>
    <t>Rivas</t>
  </si>
  <si>
    <t>Cindy N</t>
  </si>
  <si>
    <t>Rockett</t>
  </si>
  <si>
    <t>Briggette Y</t>
  </si>
  <si>
    <t>Rodis</t>
  </si>
  <si>
    <t>Hermilo E</t>
  </si>
  <si>
    <t>Nathan Nicholas</t>
  </si>
  <si>
    <t>Rodriguez</t>
  </si>
  <si>
    <t>Veronica</t>
  </si>
  <si>
    <t>Rogers</t>
  </si>
  <si>
    <t>Richard W</t>
  </si>
  <si>
    <t>Roh</t>
  </si>
  <si>
    <t>Sophie</t>
  </si>
  <si>
    <t>Roiz</t>
  </si>
  <si>
    <t>Teresa G</t>
  </si>
  <si>
    <t>Rolley</t>
  </si>
  <si>
    <t>Brian C</t>
  </si>
  <si>
    <t>Rollins</t>
  </si>
  <si>
    <t>Iris D</t>
  </si>
  <si>
    <t>Rossi</t>
  </si>
  <si>
    <t>Ron R</t>
  </si>
  <si>
    <t>Rottmayer</t>
  </si>
  <si>
    <t>Michael R</t>
  </si>
  <si>
    <t>Rydstrom</t>
  </si>
  <si>
    <t>Todd L</t>
  </si>
  <si>
    <t>Saechao</t>
  </si>
  <si>
    <t>Lai S</t>
  </si>
  <si>
    <t>Saito</t>
  </si>
  <si>
    <t>Yoshimi</t>
  </si>
  <si>
    <t>Salazar</t>
  </si>
  <si>
    <t>Elizabeth C</t>
  </si>
  <si>
    <t>Salem</t>
  </si>
  <si>
    <t>David C</t>
  </si>
  <si>
    <t>Salonga</t>
  </si>
  <si>
    <t>Reynaldo</t>
  </si>
  <si>
    <t>Salyer</t>
  </si>
  <si>
    <t>Janet C</t>
  </si>
  <si>
    <t>Samarawickrama,Vathsala</t>
  </si>
  <si>
    <t>Samarawickrama</t>
  </si>
  <si>
    <t>Vathsala</t>
  </si>
  <si>
    <t>v.samarawickrama@sfdph.org</t>
  </si>
  <si>
    <t>Samonte</t>
  </si>
  <si>
    <t>Angelica</t>
  </si>
  <si>
    <t>San Agustin</t>
  </si>
  <si>
    <t>Patty</t>
  </si>
  <si>
    <t>San Felipe</t>
  </si>
  <si>
    <t>Francis Elixson S</t>
  </si>
  <si>
    <t>Sanchez</t>
  </si>
  <si>
    <t>Omar</t>
  </si>
  <si>
    <t>Sandoval</t>
  </si>
  <si>
    <t>Teresa</t>
  </si>
  <si>
    <t>Santamina</t>
  </si>
  <si>
    <t>Flordeliza</t>
  </si>
  <si>
    <t>Santander Gutierrez</t>
  </si>
  <si>
    <t>Baby Ruth</t>
  </si>
  <si>
    <t>Santizo</t>
  </si>
  <si>
    <t>Daniel E</t>
  </si>
  <si>
    <t>Santos Jr</t>
  </si>
  <si>
    <t>Francisco C</t>
  </si>
  <si>
    <t>Saputra</t>
  </si>
  <si>
    <t>Winny J</t>
  </si>
  <si>
    <t>Sarangelo</t>
  </si>
  <si>
    <t>Rommel Napoleon H</t>
  </si>
  <si>
    <t>Sarmiento</t>
  </si>
  <si>
    <t>Schreiber</t>
  </si>
  <si>
    <t>Hiroko Mizukami</t>
  </si>
  <si>
    <t>Shaikh</t>
  </si>
  <si>
    <t>Tahir I</t>
  </si>
  <si>
    <t>Shanahan</t>
  </si>
  <si>
    <t>Thomas K</t>
  </si>
  <si>
    <t>Simmons</t>
  </si>
  <si>
    <t>Karen</t>
  </si>
  <si>
    <t>Simon</t>
  </si>
  <si>
    <t>Whitney A</t>
  </si>
  <si>
    <t>Simpliciano</t>
  </si>
  <si>
    <t>Sophia M</t>
  </si>
  <si>
    <t>Singleton</t>
  </si>
  <si>
    <t>Maureen P</t>
  </si>
  <si>
    <t>Sio</t>
  </si>
  <si>
    <t>Maria C</t>
  </si>
  <si>
    <t>Situ</t>
  </si>
  <si>
    <t>Bing L</t>
  </si>
  <si>
    <t>Sladnick</t>
  </si>
  <si>
    <t>Carolyn H</t>
  </si>
  <si>
    <t>Spencer</t>
  </si>
  <si>
    <t>Christine K</t>
  </si>
  <si>
    <t>Spitz</t>
  </si>
  <si>
    <t>Jeremy M</t>
  </si>
  <si>
    <t>Su</t>
  </si>
  <si>
    <t>Weiqi</t>
  </si>
  <si>
    <t>Xiang Yun</t>
  </si>
  <si>
    <t>Sun</t>
  </si>
  <si>
    <t>Qimin H</t>
  </si>
  <si>
    <t>Suskind</t>
  </si>
  <si>
    <t>Jean S</t>
  </si>
  <si>
    <t>Suto-McNiff</t>
  </si>
  <si>
    <t>Ikue</t>
  </si>
  <si>
    <t>Sy</t>
  </si>
  <si>
    <t>Duong L</t>
  </si>
  <si>
    <t>Szeto</t>
  </si>
  <si>
    <t>Clarence</t>
  </si>
  <si>
    <t>Taing</t>
  </si>
  <si>
    <t>Taloa</t>
  </si>
  <si>
    <t>Tam</t>
  </si>
  <si>
    <t>Alma</t>
  </si>
  <si>
    <t>Isaac</t>
  </si>
  <si>
    <t>Judy W</t>
  </si>
  <si>
    <t>Tamimi</t>
  </si>
  <si>
    <t>Katherine V</t>
  </si>
  <si>
    <t>Tan</t>
  </si>
  <si>
    <t>Bao Juan</t>
  </si>
  <si>
    <t>Connie X</t>
  </si>
  <si>
    <t>Jay</t>
  </si>
  <si>
    <t>Mei Juan</t>
  </si>
  <si>
    <t>Rebecca</t>
  </si>
  <si>
    <t>Sally</t>
  </si>
  <si>
    <t>Vicky H</t>
  </si>
  <si>
    <t>Tang</t>
  </si>
  <si>
    <t>Lianna</t>
  </si>
  <si>
    <t>Taylor</t>
  </si>
  <si>
    <t>Rebecca M</t>
  </si>
  <si>
    <t>Tejada</t>
  </si>
  <si>
    <t>Javier A</t>
  </si>
  <si>
    <t>Tevelson</t>
  </si>
  <si>
    <t>Thai</t>
  </si>
  <si>
    <t>Cindy K</t>
  </si>
  <si>
    <t>Thein Tun</t>
  </si>
  <si>
    <t>Maw Maw</t>
  </si>
  <si>
    <t>Thimmavajjula</t>
  </si>
  <si>
    <t>Jaclyn D</t>
  </si>
  <si>
    <t>Thoburn</t>
  </si>
  <si>
    <t>Alan D</t>
  </si>
  <si>
    <t>Thompson</t>
  </si>
  <si>
    <t>Anna M</t>
  </si>
  <si>
    <t>Pamela D</t>
  </si>
  <si>
    <t>Thoppil</t>
  </si>
  <si>
    <t>Joseph F</t>
  </si>
  <si>
    <t>Thurston</t>
  </si>
  <si>
    <t>Tia</t>
  </si>
  <si>
    <t>Queena</t>
  </si>
  <si>
    <t>Ting</t>
  </si>
  <si>
    <t>Lilly Mac</t>
  </si>
  <si>
    <t>To</t>
  </si>
  <si>
    <t>Edward D</t>
  </si>
  <si>
    <t>Tong</t>
  </si>
  <si>
    <t>Aline</t>
  </si>
  <si>
    <t>Tookes</t>
  </si>
  <si>
    <t>Valerie D</t>
  </si>
  <si>
    <t>Toval</t>
  </si>
  <si>
    <t>Jorge M</t>
  </si>
  <si>
    <t>Tran</t>
  </si>
  <si>
    <t>Dao</t>
  </si>
  <si>
    <t>Loan T</t>
  </si>
  <si>
    <t>Victoria</t>
  </si>
  <si>
    <t>Trinh</t>
  </si>
  <si>
    <t>Kien T</t>
  </si>
  <si>
    <t>Truong</t>
  </si>
  <si>
    <t>Cuong C</t>
  </si>
  <si>
    <t>Truong,Quoc C</t>
  </si>
  <si>
    <t>Quoc C</t>
  </si>
  <si>
    <t>quoc.truong@sfdph.org</t>
  </si>
  <si>
    <t>Tsang</t>
  </si>
  <si>
    <t>Winnie</t>
  </si>
  <si>
    <t>Tse</t>
  </si>
  <si>
    <t>John</t>
  </si>
  <si>
    <t>Ka K</t>
  </si>
  <si>
    <t>Yuet San</t>
  </si>
  <si>
    <t>Tso</t>
  </si>
  <si>
    <t>Jonathan H</t>
  </si>
  <si>
    <t>Tsutakawa</t>
  </si>
  <si>
    <t>John K</t>
  </si>
  <si>
    <t>Tyson</t>
  </si>
  <si>
    <t>Pamela L</t>
  </si>
  <si>
    <t>Uchi</t>
  </si>
  <si>
    <t>Joel D</t>
  </si>
  <si>
    <t>Udom</t>
  </si>
  <si>
    <t>Albert</t>
  </si>
  <si>
    <t>Un</t>
  </si>
  <si>
    <t>Alice</t>
  </si>
  <si>
    <t>Uyeda</t>
  </si>
  <si>
    <t>Keith M</t>
  </si>
  <si>
    <t>Valencia</t>
  </si>
  <si>
    <t>Richelle H</t>
  </si>
  <si>
    <t>Valero-Alava</t>
  </si>
  <si>
    <t>Maria Evelyn</t>
  </si>
  <si>
    <t>Valle</t>
  </si>
  <si>
    <t>Ricardo E</t>
  </si>
  <si>
    <t>Vaughan</t>
  </si>
  <si>
    <t>J'Wel R</t>
  </si>
  <si>
    <t>Vegafria</t>
  </si>
  <si>
    <t>Eduardo M</t>
  </si>
  <si>
    <t>Viray</t>
  </si>
  <si>
    <t>Alexander Y</t>
  </si>
  <si>
    <t>Vong</t>
  </si>
  <si>
    <t>My</t>
  </si>
  <si>
    <t>Wang</t>
  </si>
  <si>
    <t>Caylin C</t>
  </si>
  <si>
    <t>Edward W</t>
  </si>
  <si>
    <t>Yan Rong</t>
  </si>
  <si>
    <t>Watt</t>
  </si>
  <si>
    <t>Man Yee</t>
  </si>
  <si>
    <t>Webster</t>
  </si>
  <si>
    <t>Bridget L</t>
  </si>
  <si>
    <t>Wells</t>
  </si>
  <si>
    <t>Deborah M</t>
  </si>
  <si>
    <t>West</t>
  </si>
  <si>
    <t>White</t>
  </si>
  <si>
    <t>Richard C</t>
  </si>
  <si>
    <t>Whitley</t>
  </si>
  <si>
    <t>Gigi M</t>
  </si>
  <si>
    <t>Williams</t>
  </si>
  <si>
    <t>Gerald D</t>
  </si>
  <si>
    <t>Gwendolyn</t>
  </si>
  <si>
    <t>Hyun L</t>
  </si>
  <si>
    <t>Spencer A</t>
  </si>
  <si>
    <t>Willis</t>
  </si>
  <si>
    <t>Alisha B</t>
  </si>
  <si>
    <t>Winchester</t>
  </si>
  <si>
    <t>Tamra</t>
  </si>
  <si>
    <t>Wong</t>
  </si>
  <si>
    <t>Alyce M</t>
  </si>
  <si>
    <t>Anita T</t>
  </si>
  <si>
    <t>Brian</t>
  </si>
  <si>
    <t>Brian P</t>
  </si>
  <si>
    <t>Fan-Wa</t>
  </si>
  <si>
    <t>Glenda L</t>
  </si>
  <si>
    <t>Jennifer A</t>
  </si>
  <si>
    <t>Jonathan J</t>
  </si>
  <si>
    <t>Keith W</t>
  </si>
  <si>
    <t>Kevane</t>
  </si>
  <si>
    <t>Wong,Lai Kin</t>
  </si>
  <si>
    <t>Lai Kin</t>
  </si>
  <si>
    <t>Maggie</t>
  </si>
  <si>
    <t>Martin M</t>
  </si>
  <si>
    <t>Mei W</t>
  </si>
  <si>
    <t>Mei Yu Maggie</t>
  </si>
  <si>
    <t>Melinda</t>
  </si>
  <si>
    <t>Miriam W</t>
  </si>
  <si>
    <t>Philip T</t>
  </si>
  <si>
    <t>Wong,William M</t>
  </si>
  <si>
    <t>William M</t>
  </si>
  <si>
    <t>william.m.wong@sfdpw.org</t>
  </si>
  <si>
    <t>Yong Ji</t>
  </si>
  <si>
    <t>Woo</t>
  </si>
  <si>
    <t>Wren</t>
  </si>
  <si>
    <t>Mika M</t>
  </si>
  <si>
    <t>Wright</t>
  </si>
  <si>
    <t>Debra A</t>
  </si>
  <si>
    <t>Wu</t>
  </si>
  <si>
    <t>Aaron W</t>
  </si>
  <si>
    <t>Cynthia X</t>
  </si>
  <si>
    <t>Feng Ai</t>
  </si>
  <si>
    <t>Helen W</t>
  </si>
  <si>
    <t>Jing Y</t>
  </si>
  <si>
    <t>Monica S</t>
  </si>
  <si>
    <t>Wanda</t>
  </si>
  <si>
    <t>Xia</t>
  </si>
  <si>
    <t>Katie</t>
  </si>
  <si>
    <t>Xie</t>
  </si>
  <si>
    <t>Sally J</t>
  </si>
  <si>
    <t>Yuming</t>
  </si>
  <si>
    <t>Xu</t>
  </si>
  <si>
    <t>Caroline A</t>
  </si>
  <si>
    <t>Catherine M</t>
  </si>
  <si>
    <t>Yancey</t>
  </si>
  <si>
    <t>Cheryl</t>
  </si>
  <si>
    <t>Yao</t>
  </si>
  <si>
    <t>Weijie</t>
  </si>
  <si>
    <t>Yap,Yee Nwe H</t>
  </si>
  <si>
    <t>Yap</t>
  </si>
  <si>
    <t>Yee Nwe H</t>
  </si>
  <si>
    <t>YeeNwe.Yap@sfdpw.org</t>
  </si>
  <si>
    <t>Yau</t>
  </si>
  <si>
    <t>Angelina</t>
  </si>
  <si>
    <t>angelina.yau@sfgov.org</t>
  </si>
  <si>
    <t>Sharis L</t>
  </si>
  <si>
    <t>sharis.yau@sfgov.org</t>
  </si>
  <si>
    <t>Ye</t>
  </si>
  <si>
    <t>Angela</t>
  </si>
  <si>
    <t>XiaoQiong</t>
  </si>
  <si>
    <t>Yee</t>
  </si>
  <si>
    <t>Bella</t>
  </si>
  <si>
    <t>Bonnie</t>
  </si>
  <si>
    <t>Bonny</t>
  </si>
  <si>
    <t>Carl L</t>
  </si>
  <si>
    <t>Edward H</t>
  </si>
  <si>
    <t>Yeo</t>
  </si>
  <si>
    <t>Jessica</t>
  </si>
  <si>
    <t>Yeung</t>
  </si>
  <si>
    <t>Fannie W</t>
  </si>
  <si>
    <t>Rebecca Y</t>
  </si>
  <si>
    <t>Young</t>
  </si>
  <si>
    <t>Robert A</t>
  </si>
  <si>
    <t>Yu</t>
  </si>
  <si>
    <t>Jieting</t>
  </si>
  <si>
    <t>Sherman M</t>
  </si>
  <si>
    <t>Zhaowei</t>
  </si>
  <si>
    <t>Yuan</t>
  </si>
  <si>
    <t>Zhen Yan</t>
  </si>
  <si>
    <t>Yuen</t>
  </si>
  <si>
    <t>Gloria K</t>
  </si>
  <si>
    <t>Yung</t>
  </si>
  <si>
    <t>James Lok</t>
  </si>
  <si>
    <t>Zamora</t>
  </si>
  <si>
    <t>Lyndon</t>
  </si>
  <si>
    <t>Zhan</t>
  </si>
  <si>
    <t>Xiao Lei</t>
  </si>
  <si>
    <t>Zhang</t>
  </si>
  <si>
    <t>Allen L</t>
  </si>
  <si>
    <t>Xuemei</t>
  </si>
  <si>
    <t>Zheng</t>
  </si>
  <si>
    <t>Suhan</t>
  </si>
  <si>
    <t>Zherebin</t>
  </si>
  <si>
    <t>Maksim</t>
  </si>
  <si>
    <t>Zhong</t>
  </si>
  <si>
    <t>Yuzhen</t>
  </si>
  <si>
    <t>Zhu</t>
  </si>
  <si>
    <t>David J</t>
  </si>
  <si>
    <t>Yan Hong</t>
  </si>
  <si>
    <t>Yaoquan</t>
  </si>
  <si>
    <t>Zvanovec</t>
  </si>
  <si>
    <t>Denise</t>
  </si>
  <si>
    <t>Abello</t>
  </si>
  <si>
    <t>Erna</t>
  </si>
  <si>
    <t>Atkins</t>
  </si>
  <si>
    <t>Roxanna</t>
  </si>
  <si>
    <t>Baker</t>
  </si>
  <si>
    <t>Erica</t>
  </si>
  <si>
    <t>Brito</t>
  </si>
  <si>
    <t>Brown</t>
  </si>
  <si>
    <t>Armina</t>
  </si>
  <si>
    <t>Cairns</t>
  </si>
  <si>
    <t>Shannon F</t>
  </si>
  <si>
    <t>Canale</t>
  </si>
  <si>
    <t>Gabriel</t>
  </si>
  <si>
    <t>Carter</t>
  </si>
  <si>
    <t>David Edward</t>
  </si>
  <si>
    <t>Cenina</t>
  </si>
  <si>
    <t>Ma Ellen</t>
  </si>
  <si>
    <t>Gene</t>
  </si>
  <si>
    <t>Sophia</t>
  </si>
  <si>
    <t>Carol</t>
  </si>
  <si>
    <t>Choi</t>
  </si>
  <si>
    <t>Win Jain</t>
  </si>
  <si>
    <t>Clark</t>
  </si>
  <si>
    <t>Cox</t>
  </si>
  <si>
    <t>Brandon</t>
  </si>
  <si>
    <t>Frazier</t>
  </si>
  <si>
    <t>William G</t>
  </si>
  <si>
    <t>Mei Chi</t>
  </si>
  <si>
    <t>Georgieva</t>
  </si>
  <si>
    <t>Daniela D</t>
  </si>
  <si>
    <t>Hirai</t>
  </si>
  <si>
    <t>Michael T</t>
  </si>
  <si>
    <t>Ivanova</t>
  </si>
  <si>
    <t>Teodora</t>
  </si>
  <si>
    <t>Yuxiang</t>
  </si>
  <si>
    <t>Biling</t>
  </si>
  <si>
    <t>Joe</t>
  </si>
  <si>
    <t>Stefinee E</t>
  </si>
  <si>
    <t>Kalaw</t>
  </si>
  <si>
    <t>Kupperberg</t>
  </si>
  <si>
    <t>Kenneth</t>
  </si>
  <si>
    <t>Katie A</t>
  </si>
  <si>
    <t>Shannon</t>
  </si>
  <si>
    <t>Leslie</t>
  </si>
  <si>
    <t>Jessica Denise</t>
  </si>
  <si>
    <t>Kuo</t>
  </si>
  <si>
    <t>Jialing</t>
  </si>
  <si>
    <t>Linwan</t>
  </si>
  <si>
    <t>McGee</t>
  </si>
  <si>
    <t>Regina</t>
  </si>
  <si>
    <t>Mendoza</t>
  </si>
  <si>
    <t>Dante O</t>
  </si>
  <si>
    <t>Lorena</t>
  </si>
  <si>
    <t>Nordyke</t>
  </si>
  <si>
    <t>Ogunmayin</t>
  </si>
  <si>
    <t>Benson I</t>
  </si>
  <si>
    <t>Pacleb</t>
  </si>
  <si>
    <t>Patrick</t>
  </si>
  <si>
    <t>Palos</t>
  </si>
  <si>
    <t>Rebecca A</t>
  </si>
  <si>
    <t>Santos</t>
  </si>
  <si>
    <t>Cheryl L</t>
  </si>
  <si>
    <t>Seis</t>
  </si>
  <si>
    <t>Nahel N</t>
  </si>
  <si>
    <t>Tai</t>
  </si>
  <si>
    <t>Yin M</t>
  </si>
  <si>
    <t>Hui Hua</t>
  </si>
  <si>
    <t>Shawnee X</t>
  </si>
  <si>
    <t>Justina</t>
  </si>
  <si>
    <t>Amy S</t>
  </si>
  <si>
    <t>Ernest W</t>
  </si>
  <si>
    <t>Chih-Wei</t>
  </si>
  <si>
    <t>Zhanzhou</t>
  </si>
  <si>
    <t>Zhao</t>
  </si>
  <si>
    <t>Haijuan</t>
  </si>
  <si>
    <t>Rivera</t>
  </si>
  <si>
    <t>anthony.rivera@sfgov.org</t>
  </si>
  <si>
    <t>Jeff</t>
  </si>
  <si>
    <t>Suess</t>
  </si>
  <si>
    <t>jeff.suess@sfgov.org</t>
  </si>
  <si>
    <t>Phan (Michelle)</t>
  </si>
  <si>
    <t>Giang</t>
  </si>
  <si>
    <t>CON-MIS</t>
  </si>
  <si>
    <t>michelle.giang@sfgov.org</t>
  </si>
  <si>
    <t>alejandro.garcia@sfdph.org</t>
  </si>
  <si>
    <t>Stephen</t>
  </si>
  <si>
    <t>Adviento</t>
  </si>
  <si>
    <t xml:space="preserve">Hieu X. </t>
  </si>
  <si>
    <t>Hdoan@sfwater.org</t>
  </si>
  <si>
    <t>paul.cheng@sfgov.org</t>
  </si>
  <si>
    <t>Mariela</t>
  </si>
  <si>
    <t>mariela.taylor@sfgov.org</t>
  </si>
  <si>
    <t>Hao</t>
  </si>
  <si>
    <t>DT</t>
  </si>
  <si>
    <t>hao.xie@sfgov.org</t>
  </si>
  <si>
    <t>Coral (Zhuoshan)</t>
  </si>
  <si>
    <t>Zliang@sfwater.org</t>
  </si>
  <si>
    <t>william.gainey@sfgov.org</t>
  </si>
  <si>
    <t>Danilo</t>
  </si>
  <si>
    <t>Go</t>
  </si>
  <si>
    <t>danilo.go@sfgov.org</t>
  </si>
  <si>
    <t>Victor</t>
  </si>
  <si>
    <t>Vchoi@sfwater.org</t>
  </si>
  <si>
    <t>Rosendo</t>
  </si>
  <si>
    <t>Gomez</t>
  </si>
  <si>
    <t>rosendo.gomez@sfgov.org</t>
  </si>
  <si>
    <t>Logan</t>
  </si>
  <si>
    <t>Hehn</t>
  </si>
  <si>
    <t>logan.hehn@sfdpw.org</t>
  </si>
  <si>
    <t>Jo</t>
  </si>
  <si>
    <t>Amartinez@sfwater.org</t>
  </si>
  <si>
    <t>Clinton</t>
  </si>
  <si>
    <t>Otwell</t>
  </si>
  <si>
    <t>clinton.otwell@sfdpw.org</t>
  </si>
  <si>
    <t>Yasmin</t>
  </si>
  <si>
    <t>Khalil</t>
  </si>
  <si>
    <t>Ykhalil@sfwater.org</t>
  </si>
  <si>
    <t>kevin.r.quan@sfgov.org</t>
  </si>
  <si>
    <t>ikue.suto@sfmta.com</t>
  </si>
  <si>
    <t>natalie.alvarez@sfgov.org</t>
  </si>
  <si>
    <t>michael.crooms@sfdpw.org</t>
  </si>
  <si>
    <t>jnathan.fennell@sfgov.org</t>
  </si>
  <si>
    <t>katherine.gee@sfdph.org</t>
  </si>
  <si>
    <t>lorena.marquez@sfgov.org</t>
  </si>
  <si>
    <t>Adviento,Stephen</t>
  </si>
  <si>
    <t xml:space="preserve">Doan,Hieu X. </t>
  </si>
  <si>
    <t>Giang,Phan (Michelle)</t>
  </si>
  <si>
    <t>Rivera,Anthony</t>
  </si>
  <si>
    <t>Suess,Jeff</t>
  </si>
  <si>
    <t>Taylor,Mariela</t>
  </si>
  <si>
    <t>Xie,Hao</t>
  </si>
  <si>
    <t>Liang,Coral (Zhuoshan)</t>
  </si>
  <si>
    <t>Go,Danilo</t>
  </si>
  <si>
    <t>Choi,Victor</t>
  </si>
  <si>
    <t>Gomez,Rosendo</t>
  </si>
  <si>
    <t>Hehn,Logan</t>
  </si>
  <si>
    <t>Huang,Cynthia</t>
  </si>
  <si>
    <t>Li,Jo</t>
  </si>
  <si>
    <t>Martinez,Alejandro</t>
  </si>
  <si>
    <t>Otwell,Clinton</t>
  </si>
  <si>
    <t>Khalil,Yasmin</t>
  </si>
  <si>
    <t>Quan,Kevin</t>
  </si>
  <si>
    <t>Alvarez,Natalie</t>
  </si>
  <si>
    <t>Gee,Katherine</t>
  </si>
  <si>
    <t>Marquez,Lorena</t>
  </si>
  <si>
    <t>EXEMPT</t>
  </si>
  <si>
    <t>Degrafinried,Alaric</t>
  </si>
  <si>
    <t>Degrafinried</t>
  </si>
  <si>
    <t>Alaric</t>
  </si>
  <si>
    <t>Kurella,Sailaja</t>
  </si>
  <si>
    <t>Kurella</t>
  </si>
  <si>
    <t>Sailaja</t>
  </si>
  <si>
    <t>alaric.degrafinried@sfgov.org</t>
  </si>
  <si>
    <t>sailaja.kurella@sfgov.org</t>
  </si>
  <si>
    <t>Crooms,Michael</t>
  </si>
  <si>
    <t>Taraneh.Moayed@sfgov.org</t>
  </si>
  <si>
    <t>Crooms</t>
  </si>
  <si>
    <t>camille.a.beaulieu@sfdph.org</t>
  </si>
  <si>
    <t>daniel.baldini@sfgov.org</t>
  </si>
  <si>
    <t>rabueg@sfwater.org</t>
  </si>
  <si>
    <t>Annette</t>
  </si>
  <si>
    <t>Holmes</t>
  </si>
  <si>
    <t>Aravind</t>
  </si>
  <si>
    <t>Domakonda</t>
  </si>
  <si>
    <t>Zuhal</t>
  </si>
  <si>
    <t>sandro.burgos@sfgov.org</t>
  </si>
  <si>
    <t>monique.corbin@sfdpw.org</t>
  </si>
  <si>
    <t>todd.creel@sfdph.org</t>
  </si>
  <si>
    <t>Daniel</t>
  </si>
  <si>
    <t>Fink</t>
  </si>
  <si>
    <t>connie.dantes@sfgov.org</t>
  </si>
  <si>
    <t>Shull</t>
  </si>
  <si>
    <t xml:space="preserve">Dorothy </t>
  </si>
  <si>
    <t>sam.engo@sfmta.com</t>
  </si>
  <si>
    <t>Anderson</t>
  </si>
  <si>
    <t xml:space="preserve">Eric </t>
  </si>
  <si>
    <t>victoria.falcon@sfgov.org</t>
  </si>
  <si>
    <t>mark.farley@sfgov.org</t>
  </si>
  <si>
    <t>Minfang</t>
  </si>
  <si>
    <t>nicole.gaut@sfmta.com</t>
  </si>
  <si>
    <t>gloria.gill@sfgov.org</t>
  </si>
  <si>
    <t>diosdado.guevarra@sfgov.org</t>
  </si>
  <si>
    <t>diane.handa@sfgov.org</t>
  </si>
  <si>
    <t>JJHamada@sfwater.org</t>
  </si>
  <si>
    <t>Zaharoff</t>
  </si>
  <si>
    <t xml:space="preserve">Gregory </t>
  </si>
  <si>
    <t>ellen.hofler@sfgov.org</t>
  </si>
  <si>
    <t>cordelia.hom@sfgov.org</t>
  </si>
  <si>
    <t>Jane.Wong@SFGOV1.onmicrosoft.com</t>
  </si>
  <si>
    <t>bill.jones@sfgov.org</t>
  </si>
  <si>
    <t xml:space="preserve">Jane C </t>
  </si>
  <si>
    <t>Chinn</t>
  </si>
  <si>
    <t xml:space="preserve">Julie </t>
  </si>
  <si>
    <t>florence.kyaun@sfgov.org</t>
  </si>
  <si>
    <t>cynthia.kwan@sfgov.org</t>
  </si>
  <si>
    <t>nataliya.kuzina@sfgov.org</t>
  </si>
  <si>
    <t>galen.leung@sfgov.org</t>
  </si>
  <si>
    <t>joanna.li@sfdph.org</t>
  </si>
  <si>
    <t>grace.longardino@sfgov.org</t>
  </si>
  <si>
    <t>Coronel</t>
  </si>
  <si>
    <t xml:space="preserve">Lucia </t>
  </si>
  <si>
    <t xml:space="preserve">Shaista </t>
  </si>
  <si>
    <t>Shaista Shaikh</t>
  </si>
  <si>
    <t>Geijer</t>
  </si>
  <si>
    <t xml:space="preserve">Martin </t>
  </si>
  <si>
    <t>norma.martinez@sfgov.org</t>
  </si>
  <si>
    <t>Eugenio-Allen</t>
  </si>
  <si>
    <t xml:space="preserve">Mary </t>
  </si>
  <si>
    <t>CON-William.McDowell@SFGOV1.onmicrosoft.com</t>
  </si>
  <si>
    <t>CON-Daniel.Fink@SFGOV1.onmicrosoft.com</t>
  </si>
  <si>
    <t>CON-Aravind.Domakonda@SFGOV1.onmicrosoft.com</t>
  </si>
  <si>
    <t>dan.mckenna@sfgov.org</t>
  </si>
  <si>
    <t>RETIRED</t>
  </si>
  <si>
    <t>winnie.panopio@sfmta.com</t>
  </si>
  <si>
    <t>shawn.peeters@sfgov.org</t>
  </si>
  <si>
    <t>Lacson</t>
  </si>
  <si>
    <t xml:space="preserve">Patricia </t>
  </si>
  <si>
    <t>Elaine</t>
  </si>
  <si>
    <t>linda.repola@sfgov.org</t>
  </si>
  <si>
    <t>israel.reyes@sfmta.com</t>
  </si>
  <si>
    <t>don.rice@sfgov.org</t>
  </si>
  <si>
    <t>david.c.salem@sfgov.org</t>
  </si>
  <si>
    <t>francis.sanfelipe@sfgov.org</t>
  </si>
  <si>
    <t>daniel.j.sanchez@sfgov.org</t>
  </si>
  <si>
    <t>maria.sio@sfgov.org</t>
  </si>
  <si>
    <t xml:space="preserve">Stacey </t>
  </si>
  <si>
    <t>howard.tevelson@sfgov.org</t>
  </si>
  <si>
    <t>queena.tia@sfdph.org</t>
  </si>
  <si>
    <t>valerie.tookes@sfgov.org</t>
  </si>
  <si>
    <t xml:space="preserve">Troy </t>
  </si>
  <si>
    <t>karen.tsang@sfdpw.org</t>
  </si>
  <si>
    <t>richelle.valencia@sfgov.org</t>
  </si>
  <si>
    <t>deborah.wells@sfgov.org</t>
  </si>
  <si>
    <t>gwen.williams@sfgov.org</t>
  </si>
  <si>
    <t>maggie.t.wong@sfdph.org</t>
  </si>
  <si>
    <t>laikin.wong@sfgov.org</t>
  </si>
  <si>
    <t>YuXie@sfwater.org</t>
  </si>
  <si>
    <t>cheryl.yancey@sfgov.org</t>
  </si>
  <si>
    <t>bonnie.yee@sfport.com</t>
  </si>
  <si>
    <t>armina.brown@sfgov.org</t>
  </si>
  <si>
    <t>yuzhen.zhong1@sfdph.org</t>
  </si>
  <si>
    <t>MLClark@sfwater.org</t>
  </si>
  <si>
    <t>daniela.georgieva@sfmta.com</t>
  </si>
  <si>
    <t>JJoe@sfwater.org</t>
  </si>
  <si>
    <t>hzhao@sfwater.org</t>
  </si>
  <si>
    <t>SAdviento@sfwater.org</t>
  </si>
  <si>
    <t>Comments</t>
  </si>
  <si>
    <t>deng@sfwater.org</t>
  </si>
  <si>
    <t>West,Shirley</t>
  </si>
  <si>
    <t>Shirley</t>
  </si>
  <si>
    <t>Shirley.West@flysf.com</t>
  </si>
  <si>
    <t>Corso,Mark</t>
  </si>
  <si>
    <t>Corso</t>
  </si>
  <si>
    <t>mark.corso@sfgov.org</t>
  </si>
  <si>
    <t>Kurylo,Richard</t>
  </si>
  <si>
    <t>Kurylo</t>
  </si>
  <si>
    <t>Richard</t>
  </si>
  <si>
    <t>richard.kurylo@sfgov.org</t>
  </si>
  <si>
    <t>Lacy</t>
  </si>
  <si>
    <t>damien.lacy@sfgov.org</t>
  </si>
  <si>
    <t>Thaik,Sanda</t>
  </si>
  <si>
    <t>Thaik</t>
  </si>
  <si>
    <t>Sanda</t>
  </si>
  <si>
    <t>sthaik@sfwater.org</t>
  </si>
  <si>
    <t>PUC-WWE</t>
  </si>
  <si>
    <t>Ting,Kelly</t>
  </si>
  <si>
    <t>Kelly</t>
  </si>
  <si>
    <t>kting@sfwater.org</t>
  </si>
  <si>
    <t>Torre,Rosanne</t>
  </si>
  <si>
    <t>Torre</t>
  </si>
  <si>
    <t>Rosanne</t>
  </si>
  <si>
    <t>rosanne.torre@sfgov.org</t>
  </si>
  <si>
    <t>Valido,Frances</t>
  </si>
  <si>
    <t>Valido</t>
  </si>
  <si>
    <t>Frances</t>
  </si>
  <si>
    <t>frances.c.valido@sfgov.org</t>
  </si>
  <si>
    <t>Velasco,Raul</t>
  </si>
  <si>
    <t>Velasco</t>
  </si>
  <si>
    <t>Raul</t>
  </si>
  <si>
    <t>raul.velasco@flysfo.com</t>
  </si>
  <si>
    <t>MOHCD</t>
  </si>
  <si>
    <t>Widjaja,Miranti</t>
  </si>
  <si>
    <t>Widjaja</t>
  </si>
  <si>
    <t>Miranti</t>
  </si>
  <si>
    <t>miranti.widjaja@sfgov.org</t>
  </si>
  <si>
    <t>Wong,Jeannie</t>
  </si>
  <si>
    <t>Jeannie</t>
  </si>
  <si>
    <t>jeannie.wong@sfgov.org</t>
  </si>
  <si>
    <t>Woo,Elizabeth</t>
  </si>
  <si>
    <t>Elizabeth</t>
  </si>
  <si>
    <t>elizabeth.woo@sfdph.org</t>
  </si>
  <si>
    <t>Wu,Li</t>
  </si>
  <si>
    <t>Wu,</t>
  </si>
  <si>
    <t>li.y.wu@sfgov.org</t>
  </si>
  <si>
    <t>Craig,Janice</t>
  </si>
  <si>
    <t>Craig</t>
  </si>
  <si>
    <t>Janice</t>
  </si>
  <si>
    <t>Kimotsuki,Joyce</t>
  </si>
  <si>
    <t>Kimotsuki</t>
  </si>
  <si>
    <t>joyce.kimotsuki@sfgov.org</t>
  </si>
  <si>
    <t>Ng,Melissa</t>
  </si>
  <si>
    <t>Melissa</t>
  </si>
  <si>
    <t>melissa.ng@sfgov.org</t>
  </si>
  <si>
    <t>SFE</t>
  </si>
  <si>
    <t>Soden,Erin</t>
  </si>
  <si>
    <t>Soden</t>
  </si>
  <si>
    <t>Erin</t>
  </si>
  <si>
    <t>Chen,Ai Yi</t>
  </si>
  <si>
    <t>Ai Yi</t>
  </si>
  <si>
    <t>achen@sfwater.org</t>
  </si>
  <si>
    <t>Diolazo,Evelyn</t>
  </si>
  <si>
    <t>Diolazo</t>
  </si>
  <si>
    <t>ediolazo@sfwater.org</t>
  </si>
  <si>
    <t>Jiang,Min Ru</t>
  </si>
  <si>
    <t>Min Ru</t>
  </si>
  <si>
    <t>mjiang@sfwater.org</t>
  </si>
  <si>
    <t>Jung,Anna</t>
  </si>
  <si>
    <t>ajung@sfwater.org</t>
  </si>
  <si>
    <t>Kong,Rita</t>
  </si>
  <si>
    <t>rkong@sfwater.org</t>
  </si>
  <si>
    <t>Pang,Man Kit</t>
  </si>
  <si>
    <t>mpang@sfwater.org</t>
  </si>
  <si>
    <t>Patricio,Lorelei A</t>
  </si>
  <si>
    <t>lpatricio@sfwater.org</t>
  </si>
  <si>
    <t>Tan,Li</t>
  </si>
  <si>
    <t>Ltan@sfwater.org</t>
  </si>
  <si>
    <t>Vlynets,Olena</t>
  </si>
  <si>
    <t>ovlynets@sfwater.org</t>
  </si>
  <si>
    <t>Beltran,Saul</t>
  </si>
  <si>
    <t>sbeltran@sfwater.org</t>
  </si>
  <si>
    <t>Cannon,Chasity</t>
  </si>
  <si>
    <t>ccannon@sfwater.org</t>
  </si>
  <si>
    <t>Butter,Anthony</t>
  </si>
  <si>
    <t>AnButter@sfwater.org</t>
  </si>
  <si>
    <t>Cervantes,Andrea</t>
  </si>
  <si>
    <t>acervantes@sfwater.org</t>
  </si>
  <si>
    <t>Collins,Yvonne</t>
  </si>
  <si>
    <t>ycollins@sfwater.org</t>
  </si>
  <si>
    <t>Gordon,Diane</t>
  </si>
  <si>
    <t>dgordon@sfwater.org</t>
  </si>
  <si>
    <t>Guerrero,Romeo A</t>
  </si>
  <si>
    <t>rguerrero@sfwater.org</t>
  </si>
  <si>
    <t xml:space="preserve">Huang,Hao </t>
  </si>
  <si>
    <t>hhuang@sfwater.org</t>
  </si>
  <si>
    <t>Sablothy,Nyssa</t>
  </si>
  <si>
    <t>nsablothy@sfwater.org</t>
  </si>
  <si>
    <t>West,Leanne</t>
  </si>
  <si>
    <t>lwest@sfwater.org</t>
  </si>
  <si>
    <t>Cervantes,Agnes</t>
  </si>
  <si>
    <t>agcervantes@sfwater.org</t>
  </si>
  <si>
    <t>Li,Nam</t>
  </si>
  <si>
    <t>nam.li@sfgov.org</t>
  </si>
  <si>
    <t>Monroe,Robert</t>
  </si>
  <si>
    <t>robert.monroe@sfgov.org</t>
  </si>
  <si>
    <t>Ng,Mary</t>
  </si>
  <si>
    <t>mary.ng@sfdpw.org</t>
  </si>
  <si>
    <t>Zee,Peggy</t>
  </si>
  <si>
    <t>peggy.zee@sfdpw.org</t>
  </si>
  <si>
    <t>Low,Matthew</t>
  </si>
  <si>
    <t>mlow@sfwater.org</t>
  </si>
  <si>
    <t>Lui,Rebecca</t>
  </si>
  <si>
    <t>rebecca.lui@sfgov.org</t>
  </si>
  <si>
    <t>Santander,Lilimae Marie</t>
  </si>
  <si>
    <t>lilimaemarie.santand@sfpl.org</t>
  </si>
  <si>
    <t>Song,Liwen</t>
  </si>
  <si>
    <t>lsong@sfwater.org</t>
  </si>
  <si>
    <t>Tse,Suet Ying</t>
  </si>
  <si>
    <t>tse@sfwater.org</t>
  </si>
  <si>
    <t>Wong,Howard</t>
  </si>
  <si>
    <t>howard.wong@sfpl.org</t>
  </si>
  <si>
    <t>Yoshida,Shirley</t>
  </si>
  <si>
    <t>shirley.yoshida@sfpl.org</t>
  </si>
  <si>
    <t>Catapang,Rally</t>
  </si>
  <si>
    <t>rally.catapang@sfgov.org</t>
  </si>
  <si>
    <t>Chan,Amiee</t>
  </si>
  <si>
    <t>amiee.chan@sfgov.org</t>
  </si>
  <si>
    <t>Chen,Queena</t>
  </si>
  <si>
    <t>queena.chen@sfpl.org</t>
  </si>
  <si>
    <t>GSA</t>
  </si>
  <si>
    <t>Estares,Olivia</t>
  </si>
  <si>
    <t>olivia.estares@sfgov.org</t>
  </si>
  <si>
    <t>Florence,Paula</t>
  </si>
  <si>
    <t>paula.florence@sfgov.org</t>
  </si>
  <si>
    <t>Lacy,Damien</t>
  </si>
  <si>
    <t>Damien</t>
  </si>
  <si>
    <t>McHenry,Diane</t>
  </si>
  <si>
    <t>dmchenry@sfwater.org</t>
  </si>
  <si>
    <t>Roman,Michael</t>
  </si>
  <si>
    <t>michael.l.roman@sfpl.org</t>
  </si>
  <si>
    <t>Sng,Selena</t>
  </si>
  <si>
    <t>ssng@sfwater.org</t>
  </si>
  <si>
    <t>Wan,April</t>
  </si>
  <si>
    <t>april.wan@sfpl.org</t>
  </si>
  <si>
    <t>Wong,Derek</t>
  </si>
  <si>
    <t>derek.k.wong@sfpl.org</t>
  </si>
  <si>
    <t>Yoon,Young Shin</t>
  </si>
  <si>
    <t>ysyoon@sfwater.org</t>
  </si>
  <si>
    <t>Fong,Ryan</t>
  </si>
  <si>
    <t>rgfong@sfwater.org</t>
  </si>
  <si>
    <t>Tse,Vivian</t>
  </si>
  <si>
    <t>vivian.tse@sfpl.org</t>
  </si>
  <si>
    <t>Tun,Su</t>
  </si>
  <si>
    <t>stun@sfwater.org</t>
  </si>
  <si>
    <t>Walters,Elaine</t>
  </si>
  <si>
    <t>elaine.walters@sfgov.org</t>
  </si>
  <si>
    <t>Borgognoni,David</t>
  </si>
  <si>
    <t>david.borgognoni@sfdph.org</t>
  </si>
  <si>
    <t>Osegueda,Carla</t>
  </si>
  <si>
    <t>carla.osegueda@sfgov.org</t>
  </si>
  <si>
    <t>Colbert,Carla</t>
  </si>
  <si>
    <t>carla.colbert@sfdph.org</t>
  </si>
  <si>
    <t>Quintos,Cynthia</t>
  </si>
  <si>
    <t>cynthia.quintos@sfgov.org</t>
  </si>
  <si>
    <t>Lee,Sharon</t>
  </si>
  <si>
    <t>omid.dastgheib@sfmta.com</t>
  </si>
  <si>
    <t>Dastgheib,Omid</t>
  </si>
  <si>
    <t>Auyong,Angela</t>
  </si>
  <si>
    <t>Auyong</t>
  </si>
  <si>
    <t>LeBoeuf,Miles</t>
  </si>
  <si>
    <t>miles.leboeuf@sfdph.org</t>
  </si>
  <si>
    <t>Chapsang,Hassan</t>
  </si>
  <si>
    <t>hassan.chapsang@sfgov.org</t>
  </si>
  <si>
    <t>Chateauvert,Ray</t>
  </si>
  <si>
    <t>raymond.chateauvert@sfgov.org</t>
  </si>
  <si>
    <t>RED</t>
  </si>
  <si>
    <t>Kim,David Shin Ho</t>
  </si>
  <si>
    <t>david.s.kim@sfgov.org</t>
  </si>
  <si>
    <t>Keene,Joshua</t>
  </si>
  <si>
    <t>joshua.keene@sfgov.org</t>
  </si>
  <si>
    <t>Lamb,Elsa</t>
  </si>
  <si>
    <t>elsa.lamb@sfgov.org</t>
  </si>
  <si>
    <t>Lee,Cindy J</t>
  </si>
  <si>
    <t>cindy.lee@sfgov.org</t>
  </si>
  <si>
    <t>Li,Kenneth</t>
  </si>
  <si>
    <t>kenneth.li@sfgov.org</t>
  </si>
  <si>
    <t>Mazzla,Lori</t>
  </si>
  <si>
    <t>lori.mazzola@sfgov.org</t>
  </si>
  <si>
    <t>Reiter,Rob</t>
  </si>
  <si>
    <t>rob.reiter@sfgov.org</t>
  </si>
  <si>
    <t>Whiteside,Russell</t>
  </si>
  <si>
    <t>russel.whiteside@sfgov.org</t>
  </si>
  <si>
    <t>Williams,Otis</t>
  </si>
  <si>
    <t>otis.williams@sfgov.org</t>
  </si>
  <si>
    <t>Rodriguez,Yvonne</t>
  </si>
  <si>
    <t>yrodriguez@sfwater.org</t>
  </si>
  <si>
    <t>Rivera,Joanna</t>
  </si>
  <si>
    <t>joanna.rivera@hotmail.com</t>
  </si>
  <si>
    <t>chris.anderson@sfgov.org</t>
  </si>
  <si>
    <t xml:space="preserve">Gorham,Claudia </t>
  </si>
  <si>
    <t>claudia.gorham@sfgov.org</t>
  </si>
  <si>
    <t>Stacey.hom@sfdph.org</t>
  </si>
  <si>
    <t>esperanza.zapien@sfgov.org</t>
  </si>
  <si>
    <t>Zapien,Esperanza</t>
  </si>
  <si>
    <t>RE</t>
  </si>
  <si>
    <t>MO</t>
  </si>
  <si>
    <t>Anderson,Chris</t>
  </si>
  <si>
    <t>zuhal.bahaduri2@sfdph.org</t>
  </si>
  <si>
    <t>Date For Follow Up Training</t>
  </si>
  <si>
    <t>Angel,Rosiana</t>
  </si>
  <si>
    <t>rangel@sfwater.org</t>
  </si>
  <si>
    <t>Mah,Tanya</t>
  </si>
  <si>
    <t>tmah@sfwater.org</t>
  </si>
  <si>
    <t>Nguyen,Thu</t>
  </si>
  <si>
    <t>thu.nguyen@sfgov.org</t>
  </si>
  <si>
    <t>Ochoa,Christopher</t>
  </si>
  <si>
    <t>christoper.ochoa@sfgov.org</t>
  </si>
  <si>
    <t>Trieu,Mary</t>
  </si>
  <si>
    <t>mary.trieu@sfgov.org</t>
  </si>
  <si>
    <t>Liu,Katie</t>
  </si>
  <si>
    <t>kliu@sfwater.org</t>
  </si>
  <si>
    <t>Tom,Maria</t>
  </si>
  <si>
    <t>maria.tom@sfgov.org</t>
  </si>
  <si>
    <t>sandi.levine@sfgov.org</t>
  </si>
  <si>
    <t>Levine,Sandi</t>
  </si>
  <si>
    <t>miguelito.logarta@sfdph.org</t>
  </si>
  <si>
    <t>Logarta, Miguelito</t>
  </si>
  <si>
    <t>Wentworth, Amanda</t>
  </si>
  <si>
    <t>amanda.wentworth@sfgov.org</t>
  </si>
  <si>
    <t>Wu, Mei-Ying (Maggie)</t>
  </si>
  <si>
    <t>maggie.wu@flysfo.com</t>
  </si>
  <si>
    <t>Hamilton, Russ</t>
  </si>
  <si>
    <t>russ.hamilton@sfgov.org</t>
  </si>
  <si>
    <t>Tanikawa, Sachiko</t>
  </si>
  <si>
    <t>sachiko.tanikawa@sfgov.org</t>
  </si>
  <si>
    <t>Broussard, Alicia</t>
  </si>
  <si>
    <t>alicia.broussard@sfgov.org</t>
  </si>
  <si>
    <t>Lau, Anita</t>
  </si>
  <si>
    <t>BOA</t>
  </si>
  <si>
    <t>anita.lau1@sfgov.org</t>
  </si>
  <si>
    <t>Rosenberg, Julie</t>
  </si>
  <si>
    <t>julie.rosenberg@sfgov.org</t>
  </si>
  <si>
    <t>Xiao, Judy</t>
  </si>
  <si>
    <t>jxiao@sfwater.org</t>
  </si>
  <si>
    <t>Glovannelli, Lesley</t>
  </si>
  <si>
    <t>lesley.govanneli@sfgov.org</t>
  </si>
  <si>
    <t>Wu, Kimmie</t>
  </si>
  <si>
    <t>kimmie.wu@sfgov.org</t>
  </si>
  <si>
    <t>Shou, Brandon Ping</t>
  </si>
  <si>
    <t>brandon.shou@dcyf.org</t>
  </si>
  <si>
    <t>Gonzalez, Jorge</t>
  </si>
  <si>
    <t>jgonzalez@sfwater.org</t>
  </si>
  <si>
    <t>San Felipe, Francis</t>
  </si>
  <si>
    <t>fsanfelipe@sfwater.org</t>
  </si>
  <si>
    <t>Alberto, Justine</t>
  </si>
  <si>
    <t>justine.alberto@sfgov.org</t>
  </si>
  <si>
    <t>ACC</t>
  </si>
  <si>
    <t>Feldman, Timothy</t>
  </si>
  <si>
    <t>timothy.feldman@sfgov.org</t>
  </si>
  <si>
    <t>Sadler, ellie</t>
  </si>
  <si>
    <t>ellie.sadler@sfgov.org</t>
  </si>
  <si>
    <t>john.skeel@sfgov.org</t>
  </si>
  <si>
    <t>Skeel, John P</t>
  </si>
  <si>
    <t>Cao, Yong Cheng</t>
  </si>
  <si>
    <t>yongcheng.cao@sfdph.org</t>
  </si>
  <si>
    <t>Chow, Lucie</t>
  </si>
  <si>
    <t>lchow@sfwater.org</t>
  </si>
  <si>
    <t>He-Tso, Lemiao</t>
  </si>
  <si>
    <t>lemiao.hetso@sfdph.org</t>
  </si>
  <si>
    <t>Ibarra, David</t>
  </si>
  <si>
    <t>david.ibarra@sfdph.org</t>
  </si>
  <si>
    <t>Lee, Monica</t>
  </si>
  <si>
    <t>monica.wy.lee@flysfo.com</t>
  </si>
  <si>
    <t>Macias, Jesus</t>
  </si>
  <si>
    <t>jesus.macias@sfdph.org</t>
  </si>
  <si>
    <t>Mo, Ting</t>
  </si>
  <si>
    <t>ting.mo@sfgov.org</t>
  </si>
  <si>
    <t>Sui, Nieh</t>
  </si>
  <si>
    <t>sui.nieh@sfmta.com</t>
  </si>
  <si>
    <t>Reynolds, Shawn</t>
  </si>
  <si>
    <t>shawn.reynolds@sfdph.org</t>
  </si>
  <si>
    <t>Wu, Burton</t>
  </si>
  <si>
    <t>burton.wu@sfmta.com</t>
  </si>
  <si>
    <t>suzanne.zheng@sfgov.org</t>
  </si>
  <si>
    <t>Zheng, Suzanne</t>
  </si>
  <si>
    <t>01</t>
  </si>
  <si>
    <t>08</t>
  </si>
  <si>
    <t>07</t>
  </si>
  <si>
    <t>04</t>
  </si>
  <si>
    <t>06</t>
  </si>
  <si>
    <t>03</t>
  </si>
  <si>
    <t>05</t>
  </si>
  <si>
    <t>00</t>
  </si>
  <si>
    <t>02</t>
  </si>
  <si>
    <t>09</t>
  </si>
  <si>
    <t>DSW ID 
(last 2 digits)</t>
  </si>
  <si>
    <t>NOTE: THIS LIST IS CURRENT AS OF 2-28-20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</si>
</sst>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0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sz val="3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55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25" fillId="0" borderId="0"/>
    <xf numFmtId="44" fontId="25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4" fillId="0" borderId="0"/>
  </cellStyleXfs>
  <cellXfs count="86">
    <xf numFmtId="0" fontId="0" fillId="0" borderId="0" xfId="0"/>
    <xf numFmtId="0" fontId="25" fillId="0" borderId="0" xfId="1"/>
    <xf numFmtId="0" fontId="24" fillId="0" borderId="0" xfId="4" applyAlignment="1">
      <alignment horizontal="left"/>
    </xf>
    <xf numFmtId="0" fontId="24" fillId="0" borderId="0" xfId="4"/>
    <xf numFmtId="0" fontId="24" fillId="0" borderId="0" xfId="4" applyFill="1" applyAlignment="1">
      <alignment horizontal="center"/>
    </xf>
    <xf numFmtId="0" fontId="24" fillId="0" borderId="0" xfId="4" applyFill="1" applyAlignment="1">
      <alignment horizontal="left"/>
    </xf>
    <xf numFmtId="0" fontId="25" fillId="0" borderId="1" xfId="1" applyBorder="1"/>
    <xf numFmtId="0" fontId="26" fillId="3" borderId="0" xfId="1" applyFont="1" applyFill="1" applyBorder="1" applyAlignment="1">
      <alignment horizontal="center" vertical="center"/>
    </xf>
    <xf numFmtId="0" fontId="25" fillId="0" borderId="0" xfId="1" applyAlignment="1">
      <alignment horizontal="center" vertical="center"/>
    </xf>
    <xf numFmtId="0" fontId="25" fillId="0" borderId="1" xfId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0" borderId="0" xfId="4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25" fillId="0" borderId="0" xfId="1" applyBorder="1"/>
    <xf numFmtId="0" fontId="0" fillId="0" borderId="0" xfId="0" applyFill="1" applyBorder="1"/>
    <xf numFmtId="0" fontId="19" fillId="0" borderId="0" xfId="4" applyFont="1" applyAlignment="1">
      <alignment horizontal="center" vertical="center"/>
    </xf>
    <xf numFmtId="0" fontId="19" fillId="0" borderId="0" xfId="4" applyFont="1"/>
    <xf numFmtId="0" fontId="18" fillId="0" borderId="0" xfId="4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7" fillId="0" borderId="0" xfId="1" applyFont="1"/>
    <xf numFmtId="0" fontId="31" fillId="0" borderId="0" xfId="3" applyFont="1"/>
    <xf numFmtId="0" fontId="17" fillId="0" borderId="0" xfId="1" applyFont="1" applyAlignment="1">
      <alignment horizontal="center" vertical="center"/>
    </xf>
    <xf numFmtId="0" fontId="31" fillId="0" borderId="0" xfId="3" applyFont="1" applyAlignment="1">
      <alignment horizontal="left"/>
    </xf>
    <xf numFmtId="0" fontId="31" fillId="0" borderId="0" xfId="3" applyFont="1" applyBorder="1"/>
    <xf numFmtId="0" fontId="31" fillId="0" borderId="0" xfId="3" applyFont="1" applyFill="1" applyAlignment="1">
      <alignment horizontal="left"/>
    </xf>
    <xf numFmtId="0" fontId="16" fillId="0" borderId="0" xfId="1" applyFont="1" applyAlignment="1">
      <alignment horizontal="center" vertical="center"/>
    </xf>
    <xf numFmtId="0" fontId="16" fillId="0" borderId="0" xfId="1" applyFont="1"/>
    <xf numFmtId="0" fontId="28" fillId="0" borderId="0" xfId="3"/>
    <xf numFmtId="0" fontId="15" fillId="0" borderId="0" xfId="1" applyFont="1" applyAlignment="1">
      <alignment horizontal="center" vertical="center"/>
    </xf>
    <xf numFmtId="0" fontId="15" fillId="0" borderId="0" xfId="1" applyFont="1"/>
    <xf numFmtId="0" fontId="14" fillId="0" borderId="0" xfId="1" applyFont="1" applyAlignment="1">
      <alignment horizontal="center" vertical="center"/>
    </xf>
    <xf numFmtId="0" fontId="14" fillId="0" borderId="0" xfId="1" applyFont="1"/>
    <xf numFmtId="0" fontId="13" fillId="0" borderId="0" xfId="1" applyFont="1"/>
    <xf numFmtId="0" fontId="13" fillId="0" borderId="0" xfId="1" applyFont="1" applyAlignment="1">
      <alignment horizontal="center" vertical="center"/>
    </xf>
    <xf numFmtId="0" fontId="13" fillId="0" borderId="0" xfId="4" applyFont="1" applyAlignment="1">
      <alignment horizontal="left"/>
    </xf>
    <xf numFmtId="0" fontId="12" fillId="0" borderId="0" xfId="1" applyFont="1" applyAlignment="1">
      <alignment horizontal="center" vertical="center"/>
    </xf>
    <xf numFmtId="0" fontId="12" fillId="0" borderId="0" xfId="1" applyFont="1"/>
    <xf numFmtId="0" fontId="11" fillId="0" borderId="0" xfId="1" applyFont="1" applyAlignment="1">
      <alignment horizontal="center" vertical="center"/>
    </xf>
    <xf numFmtId="0" fontId="11" fillId="0" borderId="0" xfId="1" applyFont="1"/>
    <xf numFmtId="0" fontId="10" fillId="0" borderId="0" xfId="1" applyFont="1" applyAlignment="1">
      <alignment horizontal="center" vertical="center"/>
    </xf>
    <xf numFmtId="0" fontId="10" fillId="0" borderId="0" xfId="1" applyFont="1"/>
    <xf numFmtId="0" fontId="9" fillId="0" borderId="0" xfId="1" applyFont="1" applyAlignment="1">
      <alignment horizontal="center" vertical="center"/>
    </xf>
    <xf numFmtId="0" fontId="9" fillId="0" borderId="0" xfId="1" applyFont="1"/>
    <xf numFmtId="0" fontId="8" fillId="0" borderId="0" xfId="1" applyFont="1"/>
    <xf numFmtId="0" fontId="7" fillId="0" borderId="0" xfId="1" applyFont="1" applyAlignment="1">
      <alignment horizontal="center" vertical="center"/>
    </xf>
    <xf numFmtId="0" fontId="7" fillId="0" borderId="0" xfId="1" applyFont="1"/>
    <xf numFmtId="0" fontId="6" fillId="0" borderId="0" xfId="1" applyFont="1" applyAlignment="1">
      <alignment horizontal="center" vertical="center"/>
    </xf>
    <xf numFmtId="0" fontId="6" fillId="0" borderId="0" xfId="1" applyFont="1"/>
    <xf numFmtId="0" fontId="5" fillId="0" borderId="0" xfId="1" applyFont="1" applyAlignment="1">
      <alignment horizontal="center" vertical="center"/>
    </xf>
    <xf numFmtId="0" fontId="5" fillId="0" borderId="0" xfId="1" applyFont="1"/>
    <xf numFmtId="0" fontId="4" fillId="0" borderId="0" xfId="1" applyFont="1" applyAlignment="1">
      <alignment horizontal="center" vertical="center"/>
    </xf>
    <xf numFmtId="0" fontId="4" fillId="0" borderId="0" xfId="1" applyFont="1"/>
    <xf numFmtId="0" fontId="3" fillId="0" borderId="0" xfId="1" applyFont="1" applyAlignment="1">
      <alignment horizontal="center" vertical="center"/>
    </xf>
    <xf numFmtId="0" fontId="3" fillId="0" borderId="0" xfId="1" applyFont="1"/>
    <xf numFmtId="0" fontId="2" fillId="0" borderId="0" xfId="1" applyFont="1" applyAlignment="1">
      <alignment horizontal="center" vertical="center"/>
    </xf>
    <xf numFmtId="0" fontId="25" fillId="0" borderId="0" xfId="1" applyAlignment="1"/>
    <xf numFmtId="0" fontId="25" fillId="0" borderId="0" xfId="1" applyAlignment="1">
      <alignment horizontal="center"/>
    </xf>
    <xf numFmtId="0" fontId="17" fillId="0" borderId="0" xfId="1" applyFont="1" applyAlignment="1">
      <alignment horizontal="center"/>
    </xf>
    <xf numFmtId="0" fontId="25" fillId="0" borderId="1" xfId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24" fillId="0" borderId="0" xfId="4" applyAlignment="1">
      <alignment horizontal="center"/>
    </xf>
    <xf numFmtId="0" fontId="16" fillId="0" borderId="0" xfId="1" applyFont="1" applyAlignment="1">
      <alignment horizontal="center"/>
    </xf>
    <xf numFmtId="0" fontId="15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1" fillId="0" borderId="0" xfId="1" quotePrefix="1" applyFont="1" applyAlignment="1">
      <alignment horizontal="center"/>
    </xf>
    <xf numFmtId="0" fontId="26" fillId="3" borderId="0" xfId="1" applyFont="1" applyFill="1" applyBorder="1" applyAlignment="1">
      <alignment horizontal="center" vertical="center" wrapText="1"/>
    </xf>
    <xf numFmtId="0" fontId="0" fillId="0" borderId="0" xfId="0" quotePrefix="1" applyAlignment="1">
      <alignment horizontal="center"/>
    </xf>
    <xf numFmtId="0" fontId="25" fillId="0" borderId="0" xfId="1" applyBorder="1" applyAlignment="1">
      <alignment horizontal="center" vertical="center"/>
    </xf>
    <xf numFmtId="0" fontId="25" fillId="0" borderId="0" xfId="1" applyBorder="1" applyAlignment="1">
      <alignment horizontal="center"/>
    </xf>
    <xf numFmtId="0" fontId="0" fillId="0" borderId="0" xfId="0" quotePrefix="1" applyBorder="1" applyAlignment="1">
      <alignment horizontal="center"/>
    </xf>
    <xf numFmtId="0" fontId="17" fillId="0" borderId="0" xfId="1" applyFont="1" applyBorder="1"/>
    <xf numFmtId="14" fontId="27" fillId="2" borderId="0" xfId="1" applyNumberFormat="1" applyFont="1" applyFill="1" applyBorder="1" applyAlignment="1">
      <alignment horizontal="left" vertical="center"/>
    </xf>
    <xf numFmtId="14" fontId="25" fillId="0" borderId="0" xfId="1" applyNumberFormat="1" applyAlignment="1">
      <alignment horizontal="left"/>
    </xf>
    <xf numFmtId="14" fontId="21" fillId="0" borderId="0" xfId="1" applyNumberFormat="1" applyFont="1" applyAlignment="1">
      <alignment horizontal="left"/>
    </xf>
    <xf numFmtId="14" fontId="23" fillId="0" borderId="0" xfId="1" applyNumberFormat="1" applyFont="1" applyAlignment="1">
      <alignment horizontal="left"/>
    </xf>
    <xf numFmtId="14" fontId="20" fillId="0" borderId="0" xfId="1" applyNumberFormat="1" applyFont="1" applyBorder="1" applyAlignment="1">
      <alignment horizontal="left"/>
    </xf>
    <xf numFmtId="14" fontId="9" fillId="0" borderId="0" xfId="1" applyNumberFormat="1" applyFont="1" applyAlignment="1">
      <alignment horizontal="left"/>
    </xf>
    <xf numFmtId="14" fontId="13" fillId="0" borderId="0" xfId="1" applyNumberFormat="1" applyFont="1" applyAlignment="1">
      <alignment horizontal="left"/>
    </xf>
    <xf numFmtId="14" fontId="25" fillId="0" borderId="1" xfId="1" applyNumberFormat="1" applyBorder="1" applyAlignment="1">
      <alignment horizontal="left"/>
    </xf>
    <xf numFmtId="14" fontId="22" fillId="0" borderId="0" xfId="1" applyNumberFormat="1" applyFont="1" applyAlignment="1">
      <alignment horizontal="left"/>
    </xf>
    <xf numFmtId="14" fontId="25" fillId="0" borderId="0" xfId="1" applyNumberFormat="1" applyBorder="1" applyAlignment="1">
      <alignment horizontal="left"/>
    </xf>
    <xf numFmtId="0" fontId="27" fillId="2" borderId="0" xfId="1" applyFont="1" applyFill="1" applyBorder="1" applyAlignment="1">
      <alignment horizontal="left" vertical="center" wrapText="1"/>
    </xf>
    <xf numFmtId="0" fontId="25" fillId="0" borderId="0" xfId="1" applyAlignment="1">
      <alignment horizontal="left"/>
    </xf>
    <xf numFmtId="0" fontId="32" fillId="0" borderId="0" xfId="1" applyFont="1"/>
  </cellXfs>
  <cellStyles count="5">
    <cellStyle name="Currency 2" xfId="2" xr:uid="{00000000-0005-0000-0000-000000000000}"/>
    <cellStyle name="Hyperlink" xfId="3" builtinId="8"/>
    <cellStyle name="Normal" xfId="0" builtinId="0"/>
    <cellStyle name="Normal 2" xfId="1" xr:uid="{00000000-0005-0000-0000-000003000000}"/>
    <cellStyle name="Normal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camille.a.beaulieu@sfdph.org" TargetMode="External"/><Relationship Id="rId117" Type="http://schemas.openxmlformats.org/officeDocument/2006/relationships/hyperlink" Target="mailto:yrodriguez@sfwater.org" TargetMode="External"/><Relationship Id="rId21" Type="http://schemas.openxmlformats.org/officeDocument/2006/relationships/hyperlink" Target="mailto:katherine.gee@sfdph.org" TargetMode="External"/><Relationship Id="rId42" Type="http://schemas.openxmlformats.org/officeDocument/2006/relationships/hyperlink" Target="mailto:sthaik@sfwater.org" TargetMode="External"/><Relationship Id="rId47" Type="http://schemas.openxmlformats.org/officeDocument/2006/relationships/hyperlink" Target="mailto:miranti.widjaja@sfgov.org" TargetMode="External"/><Relationship Id="rId63" Type="http://schemas.openxmlformats.org/officeDocument/2006/relationships/hyperlink" Target="mailto:ccannon@sfwater.org" TargetMode="External"/><Relationship Id="rId68" Type="http://schemas.openxmlformats.org/officeDocument/2006/relationships/hyperlink" Target="mailto:rguerrero@sfwater.org" TargetMode="External"/><Relationship Id="rId84" Type="http://schemas.openxmlformats.org/officeDocument/2006/relationships/hyperlink" Target="mailto:rally.catapang@sfgov.org" TargetMode="External"/><Relationship Id="rId89" Type="http://schemas.openxmlformats.org/officeDocument/2006/relationships/hyperlink" Target="mailto:dmchenry@sfwater.org" TargetMode="External"/><Relationship Id="rId112" Type="http://schemas.openxmlformats.org/officeDocument/2006/relationships/hyperlink" Target="mailto:kenneth.li@sfgov.org" TargetMode="External"/><Relationship Id="rId133" Type="http://schemas.openxmlformats.org/officeDocument/2006/relationships/hyperlink" Target="mailto:amanda.wentworth@sfgov.org" TargetMode="External"/><Relationship Id="rId138" Type="http://schemas.openxmlformats.org/officeDocument/2006/relationships/hyperlink" Target="mailto:anita.lau1@sfgov.org" TargetMode="External"/><Relationship Id="rId154" Type="http://schemas.openxmlformats.org/officeDocument/2006/relationships/hyperlink" Target="mailto:jesus.macias@sfdph.org" TargetMode="External"/><Relationship Id="rId159" Type="http://schemas.openxmlformats.org/officeDocument/2006/relationships/hyperlink" Target="mailto:suzanne.zheng@sfgov.org" TargetMode="External"/><Relationship Id="rId16" Type="http://schemas.openxmlformats.org/officeDocument/2006/relationships/hyperlink" Target="mailto:clinton.otwell@sfdpw.org" TargetMode="External"/><Relationship Id="rId107" Type="http://schemas.openxmlformats.org/officeDocument/2006/relationships/hyperlink" Target="mailto:raymond.chateauvert@sfgov.org" TargetMode="External"/><Relationship Id="rId11" Type="http://schemas.openxmlformats.org/officeDocument/2006/relationships/hyperlink" Target="mailto:rosendo.gomez@sfgov.org" TargetMode="External"/><Relationship Id="rId32" Type="http://schemas.openxmlformats.org/officeDocument/2006/relationships/hyperlink" Target="mailto:norma.martinez@sfgov.org" TargetMode="External"/><Relationship Id="rId37" Type="http://schemas.openxmlformats.org/officeDocument/2006/relationships/hyperlink" Target="mailto:deng@sfwater.org" TargetMode="External"/><Relationship Id="rId53" Type="http://schemas.openxmlformats.org/officeDocument/2006/relationships/hyperlink" Target="mailto:achen@sfwater.org" TargetMode="External"/><Relationship Id="rId58" Type="http://schemas.openxmlformats.org/officeDocument/2006/relationships/hyperlink" Target="mailto:mpang@sfwater.org" TargetMode="External"/><Relationship Id="rId74" Type="http://schemas.openxmlformats.org/officeDocument/2006/relationships/hyperlink" Target="mailto:robert.monroe@sfgov.org" TargetMode="External"/><Relationship Id="rId79" Type="http://schemas.openxmlformats.org/officeDocument/2006/relationships/hyperlink" Target="mailto:lilimaemarie.santand@sfpl.org" TargetMode="External"/><Relationship Id="rId102" Type="http://schemas.openxmlformats.org/officeDocument/2006/relationships/hyperlink" Target="mailto:cynthia.quintos@sfgov.org" TargetMode="External"/><Relationship Id="rId123" Type="http://schemas.openxmlformats.org/officeDocument/2006/relationships/hyperlink" Target="mailto:alejandro.garcia@sfdph.org" TargetMode="External"/><Relationship Id="rId128" Type="http://schemas.openxmlformats.org/officeDocument/2006/relationships/hyperlink" Target="mailto:mary.trieu@sfgov.org" TargetMode="External"/><Relationship Id="rId144" Type="http://schemas.openxmlformats.org/officeDocument/2006/relationships/hyperlink" Target="mailto:jgonzalez@sfwater.org" TargetMode="External"/><Relationship Id="rId149" Type="http://schemas.openxmlformats.org/officeDocument/2006/relationships/hyperlink" Target="mailto:john.skeel@sfgov.org" TargetMode="External"/><Relationship Id="rId5" Type="http://schemas.openxmlformats.org/officeDocument/2006/relationships/hyperlink" Target="mailto:jeff.suess@sfgov.org" TargetMode="External"/><Relationship Id="rId90" Type="http://schemas.openxmlformats.org/officeDocument/2006/relationships/hyperlink" Target="mailto:michael.l.roman@sfpl.org" TargetMode="External"/><Relationship Id="rId95" Type="http://schemas.openxmlformats.org/officeDocument/2006/relationships/hyperlink" Target="mailto:rgfong@sfwater.org" TargetMode="External"/><Relationship Id="rId160" Type="http://schemas.openxmlformats.org/officeDocument/2006/relationships/hyperlink" Target="mailto:lchow@sfwater.org" TargetMode="External"/><Relationship Id="rId22" Type="http://schemas.openxmlformats.org/officeDocument/2006/relationships/hyperlink" Target="mailto:lorena.marquez@sfgov.org" TargetMode="External"/><Relationship Id="rId27" Type="http://schemas.openxmlformats.org/officeDocument/2006/relationships/hyperlink" Target="mailto:sally.chan@sfgov.org" TargetMode="External"/><Relationship Id="rId43" Type="http://schemas.openxmlformats.org/officeDocument/2006/relationships/hyperlink" Target="mailto:kting@sfwater.org" TargetMode="External"/><Relationship Id="rId48" Type="http://schemas.openxmlformats.org/officeDocument/2006/relationships/hyperlink" Target="mailto:jeannie.wong@sfgov.org" TargetMode="External"/><Relationship Id="rId64" Type="http://schemas.openxmlformats.org/officeDocument/2006/relationships/hyperlink" Target="mailto:AnButter@sfwater.org" TargetMode="External"/><Relationship Id="rId69" Type="http://schemas.openxmlformats.org/officeDocument/2006/relationships/hyperlink" Target="mailto:hhuang@sfwater.org" TargetMode="External"/><Relationship Id="rId113" Type="http://schemas.openxmlformats.org/officeDocument/2006/relationships/hyperlink" Target="mailto:lori.mazzola@sfgov.org" TargetMode="External"/><Relationship Id="rId118" Type="http://schemas.openxmlformats.org/officeDocument/2006/relationships/hyperlink" Target="mailto:joanna.rivera@hotmail.com" TargetMode="External"/><Relationship Id="rId134" Type="http://schemas.openxmlformats.org/officeDocument/2006/relationships/hyperlink" Target="mailto:maggie.wu@flysfo.com" TargetMode="External"/><Relationship Id="rId139" Type="http://schemas.openxmlformats.org/officeDocument/2006/relationships/hyperlink" Target="mailto:julie.rosenberg@sfgov.org" TargetMode="External"/><Relationship Id="rId80" Type="http://schemas.openxmlformats.org/officeDocument/2006/relationships/hyperlink" Target="mailto:lsong@sfwater.org" TargetMode="External"/><Relationship Id="rId85" Type="http://schemas.openxmlformats.org/officeDocument/2006/relationships/hyperlink" Target="mailto:amiee.chan@sfgov.org" TargetMode="External"/><Relationship Id="rId150" Type="http://schemas.openxmlformats.org/officeDocument/2006/relationships/hyperlink" Target="mailto:yongcheng.cao@sfdph.org" TargetMode="External"/><Relationship Id="rId155" Type="http://schemas.openxmlformats.org/officeDocument/2006/relationships/hyperlink" Target="mailto:ting.mo@sfgov.org" TargetMode="External"/><Relationship Id="rId12" Type="http://schemas.openxmlformats.org/officeDocument/2006/relationships/hyperlink" Target="mailto:logan.hehn@sfdpw.org" TargetMode="External"/><Relationship Id="rId17" Type="http://schemas.openxmlformats.org/officeDocument/2006/relationships/hyperlink" Target="mailto:Ykhalil@sfwater.org" TargetMode="External"/><Relationship Id="rId33" Type="http://schemas.openxmlformats.org/officeDocument/2006/relationships/hyperlink" Target="mailto:omar.sanchez@sfgov.org" TargetMode="External"/><Relationship Id="rId38" Type="http://schemas.openxmlformats.org/officeDocument/2006/relationships/hyperlink" Target="mailto:Shirley.West@flysf.com" TargetMode="External"/><Relationship Id="rId59" Type="http://schemas.openxmlformats.org/officeDocument/2006/relationships/hyperlink" Target="mailto:lpatricio@sfwater.org" TargetMode="External"/><Relationship Id="rId103" Type="http://schemas.openxmlformats.org/officeDocument/2006/relationships/hyperlink" Target="mailto:sharon.lee@sfgov.org" TargetMode="External"/><Relationship Id="rId108" Type="http://schemas.openxmlformats.org/officeDocument/2006/relationships/hyperlink" Target="mailto:david.s.kim@sfgov.org" TargetMode="External"/><Relationship Id="rId124" Type="http://schemas.openxmlformats.org/officeDocument/2006/relationships/hyperlink" Target="mailto:rangel@sfwater.org" TargetMode="External"/><Relationship Id="rId129" Type="http://schemas.openxmlformats.org/officeDocument/2006/relationships/hyperlink" Target="mailto:kliu@sfwater.org" TargetMode="External"/><Relationship Id="rId54" Type="http://schemas.openxmlformats.org/officeDocument/2006/relationships/hyperlink" Target="mailto:ediolazo@sfwater.org" TargetMode="External"/><Relationship Id="rId70" Type="http://schemas.openxmlformats.org/officeDocument/2006/relationships/hyperlink" Target="mailto:nsablothy@sfwater.org" TargetMode="External"/><Relationship Id="rId75" Type="http://schemas.openxmlformats.org/officeDocument/2006/relationships/hyperlink" Target="mailto:mary.ng@sfdpw.org" TargetMode="External"/><Relationship Id="rId91" Type="http://schemas.openxmlformats.org/officeDocument/2006/relationships/hyperlink" Target="mailto:ssng@sfwater.org" TargetMode="External"/><Relationship Id="rId96" Type="http://schemas.openxmlformats.org/officeDocument/2006/relationships/hyperlink" Target="mailto:vivian.tse@sfpl.org" TargetMode="External"/><Relationship Id="rId140" Type="http://schemas.openxmlformats.org/officeDocument/2006/relationships/hyperlink" Target="mailto:jxiao@sfwater.org" TargetMode="External"/><Relationship Id="rId145" Type="http://schemas.openxmlformats.org/officeDocument/2006/relationships/hyperlink" Target="mailto:fsanfelipe@sfwater.org" TargetMode="External"/><Relationship Id="rId161" Type="http://schemas.openxmlformats.org/officeDocument/2006/relationships/printerSettings" Target="../printerSettings/printerSettings1.bin"/><Relationship Id="rId1" Type="http://schemas.openxmlformats.org/officeDocument/2006/relationships/hyperlink" Target="mailto:SAdviento@sfwater.org" TargetMode="External"/><Relationship Id="rId6" Type="http://schemas.openxmlformats.org/officeDocument/2006/relationships/hyperlink" Target="mailto:danilo.go@sfgov.org" TargetMode="External"/><Relationship Id="rId15" Type="http://schemas.openxmlformats.org/officeDocument/2006/relationships/hyperlink" Target="mailto:Amartinez@sfwater.org" TargetMode="External"/><Relationship Id="rId23" Type="http://schemas.openxmlformats.org/officeDocument/2006/relationships/hyperlink" Target="mailto:alaric.degrafinried@sfgov.org" TargetMode="External"/><Relationship Id="rId28" Type="http://schemas.openxmlformats.org/officeDocument/2006/relationships/hyperlink" Target="mailto:nicholas.dominguez@sfmta.com" TargetMode="External"/><Relationship Id="rId36" Type="http://schemas.openxmlformats.org/officeDocument/2006/relationships/hyperlink" Target="mailto:daniela.georgieva@sfmta.com" TargetMode="External"/><Relationship Id="rId49" Type="http://schemas.openxmlformats.org/officeDocument/2006/relationships/hyperlink" Target="mailto:elizabeth.woo@sfdph.org" TargetMode="External"/><Relationship Id="rId57" Type="http://schemas.openxmlformats.org/officeDocument/2006/relationships/hyperlink" Target="mailto:rkong@sfwater.org" TargetMode="External"/><Relationship Id="rId106" Type="http://schemas.openxmlformats.org/officeDocument/2006/relationships/hyperlink" Target="mailto:hassan.chapsang@sfgov.org" TargetMode="External"/><Relationship Id="rId114" Type="http://schemas.openxmlformats.org/officeDocument/2006/relationships/hyperlink" Target="mailto:rob.reiter@sfgov.org" TargetMode="External"/><Relationship Id="rId119" Type="http://schemas.openxmlformats.org/officeDocument/2006/relationships/hyperlink" Target="mailto:chris.anderson@sfgov.org" TargetMode="External"/><Relationship Id="rId127" Type="http://schemas.openxmlformats.org/officeDocument/2006/relationships/hyperlink" Target="mailto:christoper.ochoa@sfgov.org" TargetMode="External"/><Relationship Id="rId10" Type="http://schemas.openxmlformats.org/officeDocument/2006/relationships/hyperlink" Target="mailto:Vchoi@sfwater.org" TargetMode="External"/><Relationship Id="rId31" Type="http://schemas.openxmlformats.org/officeDocument/2006/relationships/hyperlink" Target="mailto:josephine.liu@sfgov.org" TargetMode="External"/><Relationship Id="rId44" Type="http://schemas.openxmlformats.org/officeDocument/2006/relationships/hyperlink" Target="mailto:rosanne.torre@sfgov.org" TargetMode="External"/><Relationship Id="rId52" Type="http://schemas.openxmlformats.org/officeDocument/2006/relationships/hyperlink" Target="mailto:melissa.ng@sfgov.org" TargetMode="External"/><Relationship Id="rId60" Type="http://schemas.openxmlformats.org/officeDocument/2006/relationships/hyperlink" Target="mailto:Ltan@sfwater.org" TargetMode="External"/><Relationship Id="rId65" Type="http://schemas.openxmlformats.org/officeDocument/2006/relationships/hyperlink" Target="mailto:acervantes@sfwater.org" TargetMode="External"/><Relationship Id="rId73" Type="http://schemas.openxmlformats.org/officeDocument/2006/relationships/hyperlink" Target="mailto:nam.li@sfgov.org" TargetMode="External"/><Relationship Id="rId78" Type="http://schemas.openxmlformats.org/officeDocument/2006/relationships/hyperlink" Target="mailto:rebecca.lui@sfgov.org" TargetMode="External"/><Relationship Id="rId81" Type="http://schemas.openxmlformats.org/officeDocument/2006/relationships/hyperlink" Target="mailto:tse@sfwater.org" TargetMode="External"/><Relationship Id="rId86" Type="http://schemas.openxmlformats.org/officeDocument/2006/relationships/hyperlink" Target="mailto:queena.chen@sfpl.org" TargetMode="External"/><Relationship Id="rId94" Type="http://schemas.openxmlformats.org/officeDocument/2006/relationships/hyperlink" Target="mailto:ysyoon@sfwater.org" TargetMode="External"/><Relationship Id="rId99" Type="http://schemas.openxmlformats.org/officeDocument/2006/relationships/hyperlink" Target="mailto:david.borgognoni@sfdph.org" TargetMode="External"/><Relationship Id="rId101" Type="http://schemas.openxmlformats.org/officeDocument/2006/relationships/hyperlink" Target="mailto:carla.colbert@sfdph.org" TargetMode="External"/><Relationship Id="rId122" Type="http://schemas.openxmlformats.org/officeDocument/2006/relationships/hyperlink" Target="mailto:esperanza.zapien@sfgov.org" TargetMode="External"/><Relationship Id="rId130" Type="http://schemas.openxmlformats.org/officeDocument/2006/relationships/hyperlink" Target="mailto:maria.tom@sfgov.org" TargetMode="External"/><Relationship Id="rId135" Type="http://schemas.openxmlformats.org/officeDocument/2006/relationships/hyperlink" Target="mailto:russ.hamilton@sfgov.org" TargetMode="External"/><Relationship Id="rId143" Type="http://schemas.openxmlformats.org/officeDocument/2006/relationships/hyperlink" Target="mailto:brandon.shou@dcyf.org" TargetMode="External"/><Relationship Id="rId148" Type="http://schemas.openxmlformats.org/officeDocument/2006/relationships/hyperlink" Target="mailto:ellie.sadler@sfgov.org" TargetMode="External"/><Relationship Id="rId151" Type="http://schemas.openxmlformats.org/officeDocument/2006/relationships/hyperlink" Target="mailto:lemiao.hetso@sfdph.org" TargetMode="External"/><Relationship Id="rId156" Type="http://schemas.openxmlformats.org/officeDocument/2006/relationships/hyperlink" Target="mailto:sui.nieh@sfmta.com" TargetMode="External"/><Relationship Id="rId4" Type="http://schemas.openxmlformats.org/officeDocument/2006/relationships/hyperlink" Target="mailto:anthony.rivera@sfgov.org" TargetMode="External"/><Relationship Id="rId9" Type="http://schemas.openxmlformats.org/officeDocument/2006/relationships/hyperlink" Target="mailto:hao.xie@sfgov.org" TargetMode="External"/><Relationship Id="rId13" Type="http://schemas.openxmlformats.org/officeDocument/2006/relationships/hyperlink" Target="mailto:cynthia.huang@sfdph.org" TargetMode="External"/><Relationship Id="rId18" Type="http://schemas.openxmlformats.org/officeDocument/2006/relationships/hyperlink" Target="mailto:kevin.r.quan@sfgov.org" TargetMode="External"/><Relationship Id="rId39" Type="http://schemas.openxmlformats.org/officeDocument/2006/relationships/hyperlink" Target="mailto:mark.corso@sfgov.org" TargetMode="External"/><Relationship Id="rId109" Type="http://schemas.openxmlformats.org/officeDocument/2006/relationships/hyperlink" Target="mailto:joshua.keene@sfgov.org" TargetMode="External"/><Relationship Id="rId34" Type="http://schemas.openxmlformats.org/officeDocument/2006/relationships/hyperlink" Target="mailto:deborah.wells@sfgov.org" TargetMode="External"/><Relationship Id="rId50" Type="http://schemas.openxmlformats.org/officeDocument/2006/relationships/hyperlink" Target="mailto:li.y.wu@sfgov.org" TargetMode="External"/><Relationship Id="rId55" Type="http://schemas.openxmlformats.org/officeDocument/2006/relationships/hyperlink" Target="mailto:mjiang@sfwater.org" TargetMode="External"/><Relationship Id="rId76" Type="http://schemas.openxmlformats.org/officeDocument/2006/relationships/hyperlink" Target="mailto:peggy.zee@sfdpw.org" TargetMode="External"/><Relationship Id="rId97" Type="http://schemas.openxmlformats.org/officeDocument/2006/relationships/hyperlink" Target="mailto:stun@sfwater.org" TargetMode="External"/><Relationship Id="rId104" Type="http://schemas.openxmlformats.org/officeDocument/2006/relationships/hyperlink" Target="mailto:omid.dastgheib@sfmta.com" TargetMode="External"/><Relationship Id="rId120" Type="http://schemas.openxmlformats.org/officeDocument/2006/relationships/hyperlink" Target="mailto:claudia.gorham@sfgov.org" TargetMode="External"/><Relationship Id="rId125" Type="http://schemas.openxmlformats.org/officeDocument/2006/relationships/hyperlink" Target="mailto:tmah@sfwater.org" TargetMode="External"/><Relationship Id="rId141" Type="http://schemas.openxmlformats.org/officeDocument/2006/relationships/hyperlink" Target="mailto:lesley.govanneli@sfgov.org" TargetMode="External"/><Relationship Id="rId146" Type="http://schemas.openxmlformats.org/officeDocument/2006/relationships/hyperlink" Target="mailto:justine.alberto@sfgov.org" TargetMode="External"/><Relationship Id="rId7" Type="http://schemas.openxmlformats.org/officeDocument/2006/relationships/hyperlink" Target="mailto:Zliang@sfwater.org" TargetMode="External"/><Relationship Id="rId71" Type="http://schemas.openxmlformats.org/officeDocument/2006/relationships/hyperlink" Target="mailto:lwest@sfwater.org" TargetMode="External"/><Relationship Id="rId92" Type="http://schemas.openxmlformats.org/officeDocument/2006/relationships/hyperlink" Target="mailto:april.wan@sfpl.org" TargetMode="External"/><Relationship Id="rId162" Type="http://schemas.openxmlformats.org/officeDocument/2006/relationships/vmlDrawing" Target="../drawings/vmlDrawing1.vml"/><Relationship Id="rId2" Type="http://schemas.openxmlformats.org/officeDocument/2006/relationships/hyperlink" Target="mailto:Hdoan@sfwater.org" TargetMode="External"/><Relationship Id="rId29" Type="http://schemas.openxmlformats.org/officeDocument/2006/relationships/hyperlink" Target="mailto:bill.jones@sfgov.org" TargetMode="External"/><Relationship Id="rId24" Type="http://schemas.openxmlformats.org/officeDocument/2006/relationships/hyperlink" Target="mailto:sailaja.kurella@sfgov.org" TargetMode="External"/><Relationship Id="rId40" Type="http://schemas.openxmlformats.org/officeDocument/2006/relationships/hyperlink" Target="mailto:richard.kurylo@sfgov.org" TargetMode="External"/><Relationship Id="rId45" Type="http://schemas.openxmlformats.org/officeDocument/2006/relationships/hyperlink" Target="mailto:frances.c.valido@sfgov.org" TargetMode="External"/><Relationship Id="rId66" Type="http://schemas.openxmlformats.org/officeDocument/2006/relationships/hyperlink" Target="mailto:ycollins@sfwater.org" TargetMode="External"/><Relationship Id="rId87" Type="http://schemas.openxmlformats.org/officeDocument/2006/relationships/hyperlink" Target="mailto:olivia.estares@sfgov.org" TargetMode="External"/><Relationship Id="rId110" Type="http://schemas.openxmlformats.org/officeDocument/2006/relationships/hyperlink" Target="mailto:elsa.lamb@sfgov.org" TargetMode="External"/><Relationship Id="rId115" Type="http://schemas.openxmlformats.org/officeDocument/2006/relationships/hyperlink" Target="mailto:russel.whiteside@sfgov.org" TargetMode="External"/><Relationship Id="rId131" Type="http://schemas.openxmlformats.org/officeDocument/2006/relationships/hyperlink" Target="mailto:sandi.levine@sfgov.org" TargetMode="External"/><Relationship Id="rId136" Type="http://schemas.openxmlformats.org/officeDocument/2006/relationships/hyperlink" Target="mailto:sachiko.tanikawa@sfgov.org" TargetMode="External"/><Relationship Id="rId157" Type="http://schemas.openxmlformats.org/officeDocument/2006/relationships/hyperlink" Target="mailto:shawn.reynolds@sfdph.org" TargetMode="External"/><Relationship Id="rId61" Type="http://schemas.openxmlformats.org/officeDocument/2006/relationships/hyperlink" Target="mailto:ovlynets@sfwater.org" TargetMode="External"/><Relationship Id="rId82" Type="http://schemas.openxmlformats.org/officeDocument/2006/relationships/hyperlink" Target="mailto:howard.wong@sfpl.org" TargetMode="External"/><Relationship Id="rId152" Type="http://schemas.openxmlformats.org/officeDocument/2006/relationships/hyperlink" Target="mailto:david.ibarra@sfdph.org" TargetMode="External"/><Relationship Id="rId19" Type="http://schemas.openxmlformats.org/officeDocument/2006/relationships/hyperlink" Target="mailto:natalie.alvarez@sfgov.org" TargetMode="External"/><Relationship Id="rId14" Type="http://schemas.openxmlformats.org/officeDocument/2006/relationships/hyperlink" Target="mailto:jo.li@sfdpw.org" TargetMode="External"/><Relationship Id="rId30" Type="http://schemas.openxmlformats.org/officeDocument/2006/relationships/hyperlink" Target="mailto:anny.lee@flysfo.com" TargetMode="External"/><Relationship Id="rId35" Type="http://schemas.openxmlformats.org/officeDocument/2006/relationships/hyperlink" Target="mailto:crystal.wu@sfdph.org" TargetMode="External"/><Relationship Id="rId56" Type="http://schemas.openxmlformats.org/officeDocument/2006/relationships/hyperlink" Target="mailto:ajung@sfwater.org" TargetMode="External"/><Relationship Id="rId77" Type="http://schemas.openxmlformats.org/officeDocument/2006/relationships/hyperlink" Target="mailto:mlow@sfwater.org" TargetMode="External"/><Relationship Id="rId100" Type="http://schemas.openxmlformats.org/officeDocument/2006/relationships/hyperlink" Target="mailto:carla.osegueda@sfgov.org" TargetMode="External"/><Relationship Id="rId105" Type="http://schemas.openxmlformats.org/officeDocument/2006/relationships/hyperlink" Target="mailto:miles.leboeuf@sfdph.org" TargetMode="External"/><Relationship Id="rId126" Type="http://schemas.openxmlformats.org/officeDocument/2006/relationships/hyperlink" Target="mailto:thu.nguyen@sfgov.org" TargetMode="External"/><Relationship Id="rId147" Type="http://schemas.openxmlformats.org/officeDocument/2006/relationships/hyperlink" Target="mailto:timothy.feldman@sfgov.org" TargetMode="External"/><Relationship Id="rId8" Type="http://schemas.openxmlformats.org/officeDocument/2006/relationships/hyperlink" Target="mailto:mariela.taylor@sfgov.org" TargetMode="External"/><Relationship Id="rId51" Type="http://schemas.openxmlformats.org/officeDocument/2006/relationships/hyperlink" Target="mailto:joyce.kimotsuki@sfgov.org" TargetMode="External"/><Relationship Id="rId72" Type="http://schemas.openxmlformats.org/officeDocument/2006/relationships/hyperlink" Target="mailto:agcervantes@sfwater.org" TargetMode="External"/><Relationship Id="rId93" Type="http://schemas.openxmlformats.org/officeDocument/2006/relationships/hyperlink" Target="mailto:derek.k.wong@sfpl.org" TargetMode="External"/><Relationship Id="rId98" Type="http://schemas.openxmlformats.org/officeDocument/2006/relationships/hyperlink" Target="mailto:elaine.walters@sfgov.org" TargetMode="External"/><Relationship Id="rId121" Type="http://schemas.openxmlformats.org/officeDocument/2006/relationships/hyperlink" Target="mailto:Stacey.hom@sfdph.org" TargetMode="External"/><Relationship Id="rId142" Type="http://schemas.openxmlformats.org/officeDocument/2006/relationships/hyperlink" Target="mailto:kimmie.wu@sfgov.org" TargetMode="External"/><Relationship Id="rId163" Type="http://schemas.openxmlformats.org/officeDocument/2006/relationships/comments" Target="../comments1.xml"/><Relationship Id="rId3" Type="http://schemas.openxmlformats.org/officeDocument/2006/relationships/hyperlink" Target="mailto:michelle.giang@sfgov.org" TargetMode="External"/><Relationship Id="rId25" Type="http://schemas.openxmlformats.org/officeDocument/2006/relationships/hyperlink" Target="mailto:Taraneh.Moayed@sfgov.org" TargetMode="External"/><Relationship Id="rId46" Type="http://schemas.openxmlformats.org/officeDocument/2006/relationships/hyperlink" Target="mailto:raul.velasco@flysfo.com" TargetMode="External"/><Relationship Id="rId67" Type="http://schemas.openxmlformats.org/officeDocument/2006/relationships/hyperlink" Target="mailto:dgordon@sfwater.org" TargetMode="External"/><Relationship Id="rId116" Type="http://schemas.openxmlformats.org/officeDocument/2006/relationships/hyperlink" Target="mailto:otis.williams@sfgov.org" TargetMode="External"/><Relationship Id="rId137" Type="http://schemas.openxmlformats.org/officeDocument/2006/relationships/hyperlink" Target="mailto:alicia.broussard@sfgov.org" TargetMode="External"/><Relationship Id="rId158" Type="http://schemas.openxmlformats.org/officeDocument/2006/relationships/hyperlink" Target="mailto:burton.wu@sfmta.com" TargetMode="External"/><Relationship Id="rId20" Type="http://schemas.openxmlformats.org/officeDocument/2006/relationships/hyperlink" Target="mailto:jnathan.fennell@sfgov.org" TargetMode="External"/><Relationship Id="rId41" Type="http://schemas.openxmlformats.org/officeDocument/2006/relationships/hyperlink" Target="mailto:damien.lacy@sfgov.org" TargetMode="External"/><Relationship Id="rId62" Type="http://schemas.openxmlformats.org/officeDocument/2006/relationships/hyperlink" Target="mailto:sbeltran@sfwater.org" TargetMode="External"/><Relationship Id="rId83" Type="http://schemas.openxmlformats.org/officeDocument/2006/relationships/hyperlink" Target="mailto:shirley.yoshida@sfpl.org" TargetMode="External"/><Relationship Id="rId88" Type="http://schemas.openxmlformats.org/officeDocument/2006/relationships/hyperlink" Target="mailto:paula.florence@sfgov.org" TargetMode="External"/><Relationship Id="rId111" Type="http://schemas.openxmlformats.org/officeDocument/2006/relationships/hyperlink" Target="mailto:cindy.lee@sfgov.org" TargetMode="External"/><Relationship Id="rId132" Type="http://schemas.openxmlformats.org/officeDocument/2006/relationships/hyperlink" Target="mailto:miguelito.logarta@sfdph.org" TargetMode="External"/><Relationship Id="rId153" Type="http://schemas.openxmlformats.org/officeDocument/2006/relationships/hyperlink" Target="mailto:monica.wy.lee@flysf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</sheetPr>
  <dimension ref="A1:I982"/>
  <sheetViews>
    <sheetView tabSelected="1" zoomScale="90" zoomScaleNormal="90" workbookViewId="0">
      <pane ySplit="2" topLeftCell="A3" activePane="bottomLeft" state="frozen"/>
      <selection pane="bottomLeft" activeCell="A6" sqref="A6"/>
    </sheetView>
  </sheetViews>
  <sheetFormatPr defaultColWidth="9.140625" defaultRowHeight="15" x14ac:dyDescent="0.25"/>
  <cols>
    <col min="1" max="1" width="26.5703125" style="1" bestFit="1" customWidth="1"/>
    <col min="2" max="2" width="17.5703125" style="1" bestFit="1" customWidth="1"/>
    <col min="3" max="3" width="19" style="1" bestFit="1" customWidth="1"/>
    <col min="4" max="4" width="13.7109375" style="56" customWidth="1"/>
    <col min="5" max="5" width="34.140625" style="1" bestFit="1" customWidth="1"/>
    <col min="6" max="6" width="27" style="74" bestFit="1" customWidth="1"/>
    <col min="7" max="7" width="25.42578125" style="84" bestFit="1" customWidth="1"/>
    <col min="8" max="8" width="16.140625" style="8" bestFit="1" customWidth="1"/>
    <col min="9" max="9" width="25.42578125" style="1" customWidth="1"/>
    <col min="10" max="16384" width="9.140625" style="1"/>
  </cols>
  <sheetData>
    <row r="1" spans="1:9" ht="43.5" customHeight="1" x14ac:dyDescent="0.6">
      <c r="A1" s="85" t="s">
        <v>3387</v>
      </c>
    </row>
    <row r="2" spans="1:9" ht="30.75" customHeight="1" x14ac:dyDescent="0.25">
      <c r="A2" s="7" t="s">
        <v>1</v>
      </c>
      <c r="B2" s="7" t="s">
        <v>1540</v>
      </c>
      <c r="C2" s="7" t="s">
        <v>1541</v>
      </c>
      <c r="D2" s="67" t="s">
        <v>3386</v>
      </c>
      <c r="E2" s="7" t="s">
        <v>2</v>
      </c>
      <c r="F2" s="73" t="s">
        <v>1539</v>
      </c>
      <c r="G2" s="83" t="s">
        <v>3299</v>
      </c>
      <c r="H2" s="7" t="s">
        <v>0</v>
      </c>
      <c r="I2" s="7" t="s">
        <v>3088</v>
      </c>
    </row>
    <row r="3" spans="1:9" x14ac:dyDescent="0.25">
      <c r="A3" s="1" t="s">
        <v>159</v>
      </c>
      <c r="B3" s="1" t="s">
        <v>1543</v>
      </c>
      <c r="C3" s="1" t="s">
        <v>1544</v>
      </c>
      <c r="D3" s="57">
        <v>11</v>
      </c>
      <c r="E3" s="1" t="s">
        <v>160</v>
      </c>
      <c r="F3" s="74" t="s">
        <v>1542</v>
      </c>
      <c r="G3" s="74" t="str">
        <f t="shared" ref="G3:G66" si="0">IFERROR((F3+1095)," ")</f>
        <v xml:space="preserve"> </v>
      </c>
      <c r="H3" s="8" t="s">
        <v>158</v>
      </c>
    </row>
    <row r="4" spans="1:9" x14ac:dyDescent="0.25">
      <c r="A4" t="s">
        <v>87</v>
      </c>
      <c r="B4" t="s">
        <v>2842</v>
      </c>
      <c r="C4" t="s">
        <v>2843</v>
      </c>
      <c r="D4" s="60">
        <v>61</v>
      </c>
      <c r="E4" s="1" t="s">
        <v>88</v>
      </c>
      <c r="F4" s="74">
        <v>43606</v>
      </c>
      <c r="G4" s="74">
        <f t="shared" si="0"/>
        <v>44701</v>
      </c>
      <c r="H4" s="10" t="s">
        <v>86</v>
      </c>
    </row>
    <row r="5" spans="1:9" x14ac:dyDescent="0.25">
      <c r="A5" s="1" t="s">
        <v>409</v>
      </c>
      <c r="B5" s="1" t="s">
        <v>1545</v>
      </c>
      <c r="C5" s="1" t="s">
        <v>1546</v>
      </c>
      <c r="D5" s="57">
        <v>96</v>
      </c>
      <c r="E5" s="1" t="s">
        <v>410</v>
      </c>
      <c r="F5" s="74" t="s">
        <v>1542</v>
      </c>
      <c r="G5" s="74" t="str">
        <f t="shared" si="0"/>
        <v xml:space="preserve"> </v>
      </c>
      <c r="H5" s="8" t="s">
        <v>408</v>
      </c>
    </row>
    <row r="6" spans="1:9" x14ac:dyDescent="0.25">
      <c r="A6" s="1" t="s">
        <v>1547</v>
      </c>
      <c r="B6" s="1" t="s">
        <v>1548</v>
      </c>
      <c r="C6" s="1" t="s">
        <v>1549</v>
      </c>
      <c r="D6" s="57">
        <v>70</v>
      </c>
      <c r="E6" s="20" t="s">
        <v>3001</v>
      </c>
      <c r="F6" s="74" t="s">
        <v>1542</v>
      </c>
      <c r="G6" s="74" t="str">
        <f t="shared" si="0"/>
        <v xml:space="preserve"> </v>
      </c>
      <c r="H6" s="8" t="s">
        <v>1251</v>
      </c>
    </row>
    <row r="7" spans="1:9" x14ac:dyDescent="0.25">
      <c r="A7" s="1" t="s">
        <v>956</v>
      </c>
      <c r="B7" s="1" t="s">
        <v>1550</v>
      </c>
      <c r="C7" s="1" t="s">
        <v>1551</v>
      </c>
      <c r="D7" s="57">
        <v>55</v>
      </c>
      <c r="E7" s="1" t="s">
        <v>957</v>
      </c>
      <c r="F7" s="74">
        <v>43235</v>
      </c>
      <c r="G7" s="74">
        <f t="shared" si="0"/>
        <v>44330</v>
      </c>
      <c r="H7" s="8" t="s">
        <v>955</v>
      </c>
    </row>
    <row r="8" spans="1:9" x14ac:dyDescent="0.25">
      <c r="A8" s="1" t="s">
        <v>411</v>
      </c>
      <c r="B8" s="1" t="s">
        <v>1552</v>
      </c>
      <c r="C8" s="1" t="s">
        <v>1553</v>
      </c>
      <c r="D8" s="57">
        <v>25</v>
      </c>
      <c r="E8" s="1" t="s">
        <v>412</v>
      </c>
      <c r="F8" s="74" t="s">
        <v>1542</v>
      </c>
      <c r="G8" s="74" t="str">
        <f t="shared" si="0"/>
        <v xml:space="preserve"> </v>
      </c>
      <c r="H8" s="8" t="s">
        <v>408</v>
      </c>
    </row>
    <row r="9" spans="1:9" x14ac:dyDescent="0.25">
      <c r="A9" s="1" t="s">
        <v>172</v>
      </c>
      <c r="B9" s="1" t="s">
        <v>1554</v>
      </c>
      <c r="C9" s="1" t="s">
        <v>1555</v>
      </c>
      <c r="D9" s="57">
        <v>91</v>
      </c>
      <c r="E9" s="20" t="s">
        <v>173</v>
      </c>
      <c r="F9" s="74">
        <v>43725</v>
      </c>
      <c r="G9" s="74">
        <f t="shared" si="0"/>
        <v>44820</v>
      </c>
      <c r="H9" s="22" t="s">
        <v>171</v>
      </c>
    </row>
    <row r="10" spans="1:9" x14ac:dyDescent="0.25">
      <c r="A10" s="3" t="s">
        <v>2966</v>
      </c>
      <c r="B10" s="5" t="s">
        <v>2928</v>
      </c>
      <c r="C10" s="2" t="s">
        <v>2927</v>
      </c>
      <c r="D10" s="62"/>
      <c r="E10" s="23" t="s">
        <v>3087</v>
      </c>
      <c r="F10" s="74">
        <v>43480</v>
      </c>
      <c r="G10" s="74">
        <f t="shared" si="0"/>
        <v>44575</v>
      </c>
      <c r="H10" s="11" t="s">
        <v>1251</v>
      </c>
    </row>
    <row r="11" spans="1:9" x14ac:dyDescent="0.25">
      <c r="A11" s="1" t="s">
        <v>413</v>
      </c>
      <c r="B11" s="1" t="s">
        <v>1556</v>
      </c>
      <c r="C11" s="1" t="s">
        <v>1557</v>
      </c>
      <c r="D11" s="57">
        <v>84</v>
      </c>
      <c r="E11" s="1" t="s">
        <v>414</v>
      </c>
      <c r="F11" s="74">
        <v>43606</v>
      </c>
      <c r="G11" s="74">
        <f t="shared" si="0"/>
        <v>44701</v>
      </c>
      <c r="H11" s="8" t="s">
        <v>408</v>
      </c>
    </row>
    <row r="12" spans="1:9" x14ac:dyDescent="0.25">
      <c r="A12" s="1" t="s">
        <v>1558</v>
      </c>
      <c r="B12" s="1" t="s">
        <v>1559</v>
      </c>
      <c r="C12" s="1" t="s">
        <v>1560</v>
      </c>
      <c r="D12" s="57">
        <v>47</v>
      </c>
      <c r="E12" s="1" t="s">
        <v>1561</v>
      </c>
      <c r="F12" s="74">
        <v>43123</v>
      </c>
      <c r="G12" s="74">
        <f t="shared" si="0"/>
        <v>44218</v>
      </c>
      <c r="H12" s="8" t="s">
        <v>1251</v>
      </c>
    </row>
    <row r="13" spans="1:9" x14ac:dyDescent="0.25">
      <c r="A13" s="1" t="s">
        <v>415</v>
      </c>
      <c r="B13" s="1" t="s">
        <v>1562</v>
      </c>
      <c r="C13" s="1" t="s">
        <v>1563</v>
      </c>
      <c r="D13" s="57">
        <v>41</v>
      </c>
      <c r="E13" s="1" t="s">
        <v>416</v>
      </c>
      <c r="F13" s="74" t="s">
        <v>1542</v>
      </c>
      <c r="G13" s="74" t="str">
        <f t="shared" si="0"/>
        <v xml:space="preserve"> </v>
      </c>
      <c r="H13" s="8" t="s">
        <v>408</v>
      </c>
    </row>
    <row r="14" spans="1:9" x14ac:dyDescent="0.25">
      <c r="A14" s="1" t="s">
        <v>1252</v>
      </c>
      <c r="B14" s="1" t="s">
        <v>1564</v>
      </c>
      <c r="C14" s="1" t="s">
        <v>1565</v>
      </c>
      <c r="D14" s="66" t="s">
        <v>3376</v>
      </c>
      <c r="E14" s="1" t="s">
        <v>1253</v>
      </c>
      <c r="F14" s="74">
        <v>43235</v>
      </c>
      <c r="G14" s="74">
        <f t="shared" si="0"/>
        <v>44330</v>
      </c>
      <c r="H14" s="8" t="s">
        <v>1251</v>
      </c>
    </row>
    <row r="15" spans="1:9" x14ac:dyDescent="0.25">
      <c r="A15" s="1" t="s">
        <v>179</v>
      </c>
      <c r="B15" s="1" t="s">
        <v>1566</v>
      </c>
      <c r="C15" s="1" t="s">
        <v>1567</v>
      </c>
      <c r="D15" s="57">
        <v>72</v>
      </c>
      <c r="E15" s="1" t="s">
        <v>180</v>
      </c>
      <c r="F15" s="74" t="s">
        <v>1542</v>
      </c>
      <c r="G15" s="74" t="str">
        <f t="shared" si="0"/>
        <v xml:space="preserve"> </v>
      </c>
      <c r="H15" s="8" t="s">
        <v>178</v>
      </c>
    </row>
    <row r="16" spans="1:9" x14ac:dyDescent="0.25">
      <c r="A16" s="52" t="s">
        <v>3345</v>
      </c>
      <c r="B16" s="1" t="str">
        <f>LEFT(A16,FIND(",",A16,1)-1)</f>
        <v>Alberto</v>
      </c>
      <c r="C16" s="1" t="str">
        <f>MID(A16,FIND(",",A16)+1,256)</f>
        <v xml:space="preserve"> Justine</v>
      </c>
      <c r="D16" s="57"/>
      <c r="E16" s="28" t="s">
        <v>3346</v>
      </c>
      <c r="F16" s="74">
        <v>43745</v>
      </c>
      <c r="G16" s="74">
        <f t="shared" si="0"/>
        <v>44840</v>
      </c>
      <c r="H16" s="51" t="s">
        <v>3347</v>
      </c>
    </row>
    <row r="17" spans="1:8" x14ac:dyDescent="0.25">
      <c r="A17" s="1" t="s">
        <v>633</v>
      </c>
      <c r="B17" s="1" t="s">
        <v>1570</v>
      </c>
      <c r="C17" s="1" t="s">
        <v>1571</v>
      </c>
      <c r="D17" s="57">
        <v>40</v>
      </c>
      <c r="E17" s="1" t="s">
        <v>634</v>
      </c>
      <c r="F17" s="74">
        <v>43333</v>
      </c>
      <c r="G17" s="74">
        <f t="shared" si="0"/>
        <v>44428</v>
      </c>
      <c r="H17" s="8" t="s">
        <v>632</v>
      </c>
    </row>
    <row r="18" spans="1:8" x14ac:dyDescent="0.25">
      <c r="A18" s="1" t="s">
        <v>181</v>
      </c>
      <c r="B18" s="1" t="s">
        <v>1570</v>
      </c>
      <c r="C18" s="1" t="s">
        <v>1572</v>
      </c>
      <c r="D18" s="57">
        <v>67</v>
      </c>
      <c r="E18" s="1" t="s">
        <v>182</v>
      </c>
      <c r="F18" s="74">
        <v>43235</v>
      </c>
      <c r="G18" s="74">
        <f t="shared" si="0"/>
        <v>44330</v>
      </c>
      <c r="H18" s="8" t="s">
        <v>178</v>
      </c>
    </row>
    <row r="19" spans="1:8" x14ac:dyDescent="0.25">
      <c r="A19" s="1" t="s">
        <v>4</v>
      </c>
      <c r="B19" s="1" t="s">
        <v>1568</v>
      </c>
      <c r="C19" s="1" t="s">
        <v>1569</v>
      </c>
      <c r="D19" s="57">
        <v>50</v>
      </c>
      <c r="E19" s="1" t="s">
        <v>5</v>
      </c>
      <c r="F19" s="75" t="s">
        <v>2987</v>
      </c>
      <c r="G19" s="74" t="str">
        <f t="shared" si="0"/>
        <v xml:space="preserve"> </v>
      </c>
      <c r="H19" s="8" t="s">
        <v>3</v>
      </c>
    </row>
    <row r="20" spans="1:8" x14ac:dyDescent="0.25">
      <c r="A20" s="1" t="s">
        <v>1052</v>
      </c>
      <c r="B20" s="1" t="s">
        <v>1573</v>
      </c>
      <c r="C20" s="1" t="s">
        <v>1574</v>
      </c>
      <c r="D20" s="57">
        <v>14</v>
      </c>
      <c r="E20" s="1" t="s">
        <v>1053</v>
      </c>
      <c r="F20" s="74" t="s">
        <v>1542</v>
      </c>
      <c r="G20" s="74" t="str">
        <f t="shared" si="0"/>
        <v xml:space="preserve"> </v>
      </c>
      <c r="H20" s="8" t="s">
        <v>1051</v>
      </c>
    </row>
    <row r="21" spans="1:8" x14ac:dyDescent="0.25">
      <c r="A21" s="1" t="s">
        <v>844</v>
      </c>
      <c r="B21" s="1" t="s">
        <v>1573</v>
      </c>
      <c r="C21" s="1" t="s">
        <v>1575</v>
      </c>
      <c r="D21" s="57">
        <v>90</v>
      </c>
      <c r="E21" s="1" t="s">
        <v>845</v>
      </c>
      <c r="F21" s="74" t="s">
        <v>1542</v>
      </c>
      <c r="G21" s="74" t="str">
        <f t="shared" si="0"/>
        <v xml:space="preserve"> </v>
      </c>
      <c r="H21" s="8" t="s">
        <v>843</v>
      </c>
    </row>
    <row r="22" spans="1:8" x14ac:dyDescent="0.25">
      <c r="A22" s="1" t="s">
        <v>183</v>
      </c>
      <c r="B22" s="1" t="s">
        <v>1576</v>
      </c>
      <c r="C22" s="1" t="s">
        <v>1577</v>
      </c>
      <c r="D22" s="57">
        <v>78</v>
      </c>
      <c r="E22" s="1" t="s">
        <v>184</v>
      </c>
      <c r="F22" s="74">
        <v>43389</v>
      </c>
      <c r="G22" s="74">
        <f t="shared" si="0"/>
        <v>44484</v>
      </c>
      <c r="H22" s="8" t="s">
        <v>178</v>
      </c>
    </row>
    <row r="23" spans="1:8" x14ac:dyDescent="0.25">
      <c r="A23" s="1" t="s">
        <v>185</v>
      </c>
      <c r="B23" s="1" t="s">
        <v>1578</v>
      </c>
      <c r="C23" s="1" t="s">
        <v>1579</v>
      </c>
      <c r="D23" s="57">
        <v>88</v>
      </c>
      <c r="E23" s="1" t="s">
        <v>186</v>
      </c>
      <c r="F23" s="74" t="s">
        <v>1542</v>
      </c>
      <c r="G23" s="74" t="str">
        <f t="shared" si="0"/>
        <v xml:space="preserve"> </v>
      </c>
      <c r="H23" s="8" t="s">
        <v>178</v>
      </c>
    </row>
    <row r="24" spans="1:8" x14ac:dyDescent="0.25">
      <c r="A24" s="1" t="s">
        <v>1580</v>
      </c>
      <c r="B24" s="1" t="s">
        <v>1581</v>
      </c>
      <c r="C24" s="1" t="s">
        <v>1582</v>
      </c>
      <c r="D24" s="57">
        <v>26</v>
      </c>
      <c r="E24" s="1" t="s">
        <v>1583</v>
      </c>
      <c r="F24" s="74" t="s">
        <v>1542</v>
      </c>
      <c r="G24" s="74" t="str">
        <f t="shared" si="0"/>
        <v xml:space="preserve"> </v>
      </c>
      <c r="H24" s="8" t="s">
        <v>1051</v>
      </c>
    </row>
    <row r="25" spans="1:8" x14ac:dyDescent="0.25">
      <c r="A25" s="3" t="s">
        <v>2984</v>
      </c>
      <c r="B25" s="2" t="s">
        <v>1581</v>
      </c>
      <c r="C25" s="2" t="s">
        <v>1864</v>
      </c>
      <c r="D25" s="62"/>
      <c r="E25" s="23" t="s">
        <v>2961</v>
      </c>
      <c r="F25" s="74">
        <v>43571</v>
      </c>
      <c r="G25" s="74">
        <f t="shared" si="0"/>
        <v>44666</v>
      </c>
      <c r="H25" s="11" t="s">
        <v>3</v>
      </c>
    </row>
    <row r="26" spans="1:8" x14ac:dyDescent="0.25">
      <c r="A26" s="1" t="s">
        <v>417</v>
      </c>
      <c r="B26" s="1" t="s">
        <v>1584</v>
      </c>
      <c r="C26" s="1" t="s">
        <v>1585</v>
      </c>
      <c r="D26" s="57">
        <v>28</v>
      </c>
      <c r="E26" s="1" t="s">
        <v>418</v>
      </c>
      <c r="F26" s="74">
        <v>43571</v>
      </c>
      <c r="G26" s="74">
        <f t="shared" si="0"/>
        <v>44666</v>
      </c>
      <c r="H26" s="8" t="s">
        <v>408</v>
      </c>
    </row>
    <row r="27" spans="1:8" x14ac:dyDescent="0.25">
      <c r="A27" s="1" t="s">
        <v>1054</v>
      </c>
      <c r="B27" s="1" t="s">
        <v>1586</v>
      </c>
      <c r="C27" s="1" t="s">
        <v>1587</v>
      </c>
      <c r="D27" s="57">
        <v>85</v>
      </c>
      <c r="E27" s="1" t="s">
        <v>1055</v>
      </c>
      <c r="F27" s="74" t="s">
        <v>1542</v>
      </c>
      <c r="G27" s="74" t="str">
        <f t="shared" si="0"/>
        <v xml:space="preserve"> </v>
      </c>
      <c r="H27" s="8" t="s">
        <v>1051</v>
      </c>
    </row>
    <row r="28" spans="1:8" x14ac:dyDescent="0.25">
      <c r="A28" s="1" t="s">
        <v>1056</v>
      </c>
      <c r="B28" s="1" t="s">
        <v>1588</v>
      </c>
      <c r="C28" s="1" t="s">
        <v>1589</v>
      </c>
      <c r="D28" s="57">
        <v>61</v>
      </c>
      <c r="E28" s="1" t="s">
        <v>1057</v>
      </c>
      <c r="F28" s="74" t="s">
        <v>1542</v>
      </c>
      <c r="G28" s="74" t="str">
        <f t="shared" si="0"/>
        <v xml:space="preserve"> </v>
      </c>
      <c r="H28" s="8" t="s">
        <v>1051</v>
      </c>
    </row>
    <row r="29" spans="1:8" x14ac:dyDescent="0.25">
      <c r="A29" s="41" t="s">
        <v>3297</v>
      </c>
      <c r="B29" s="1" t="str">
        <f>LEFT(A29,FIND(",",A29,1)-1)</f>
        <v>Anderson</v>
      </c>
      <c r="C29" s="1" t="str">
        <f>MID(A29,FIND(",",A29)+1,256)</f>
        <v>Chris</v>
      </c>
      <c r="D29" s="57"/>
      <c r="E29" s="28" t="s">
        <v>3289</v>
      </c>
      <c r="F29" s="74">
        <v>43424</v>
      </c>
      <c r="G29" s="74">
        <f t="shared" si="0"/>
        <v>44519</v>
      </c>
      <c r="H29" s="40" t="s">
        <v>3295</v>
      </c>
    </row>
    <row r="30" spans="1:8" x14ac:dyDescent="0.25">
      <c r="A30" s="1" t="s">
        <v>1173</v>
      </c>
      <c r="B30" s="20" t="s">
        <v>3016</v>
      </c>
      <c r="C30" s="20" t="s">
        <v>3017</v>
      </c>
      <c r="D30" s="58">
        <v>83</v>
      </c>
      <c r="E30" s="1" t="s">
        <v>1174</v>
      </c>
      <c r="F30" s="74" t="s">
        <v>1542</v>
      </c>
      <c r="G30" s="74" t="str">
        <f t="shared" si="0"/>
        <v xml:space="preserve"> </v>
      </c>
      <c r="H30" s="8" t="s">
        <v>1163</v>
      </c>
    </row>
    <row r="31" spans="1:8" x14ac:dyDescent="0.25">
      <c r="A31" s="1" t="s">
        <v>419</v>
      </c>
      <c r="B31" s="1" t="s">
        <v>1590</v>
      </c>
      <c r="C31" s="1" t="s">
        <v>1591</v>
      </c>
      <c r="D31" s="57">
        <v>60</v>
      </c>
      <c r="E31" s="1" t="s">
        <v>420</v>
      </c>
      <c r="F31" s="74">
        <v>43361</v>
      </c>
      <c r="G31" s="74">
        <f t="shared" si="0"/>
        <v>44456</v>
      </c>
      <c r="H31" s="8" t="s">
        <v>408</v>
      </c>
    </row>
    <row r="32" spans="1:8" x14ac:dyDescent="0.25">
      <c r="A32" s="43" t="s">
        <v>3300</v>
      </c>
      <c r="B32" s="1" t="str">
        <f>LEFT(A32,FIND(",",A32,1)-1)</f>
        <v>Angel</v>
      </c>
      <c r="C32" s="1" t="str">
        <f>MID(A32,FIND(",",A32)+1,256)</f>
        <v>Rosiana</v>
      </c>
      <c r="D32" s="57"/>
      <c r="E32" s="28" t="s">
        <v>3301</v>
      </c>
      <c r="F32" s="74">
        <v>43634</v>
      </c>
      <c r="G32" s="74">
        <f t="shared" si="0"/>
        <v>44729</v>
      </c>
      <c r="H32" s="42" t="s">
        <v>1251</v>
      </c>
    </row>
    <row r="33" spans="1:8" x14ac:dyDescent="0.25">
      <c r="A33" s="1" t="s">
        <v>167</v>
      </c>
      <c r="B33" s="1" t="s">
        <v>1592</v>
      </c>
      <c r="C33" s="1" t="s">
        <v>1593</v>
      </c>
      <c r="D33" s="57">
        <v>43</v>
      </c>
      <c r="E33" s="1" t="s">
        <v>168</v>
      </c>
      <c r="F33" s="74" t="s">
        <v>1542</v>
      </c>
      <c r="G33" s="74" t="str">
        <f t="shared" si="0"/>
        <v xml:space="preserve"> </v>
      </c>
      <c r="H33" s="8" t="s">
        <v>166</v>
      </c>
    </row>
    <row r="34" spans="1:8" x14ac:dyDescent="0.25">
      <c r="A34" s="1" t="s">
        <v>89</v>
      </c>
      <c r="B34" s="1" t="s">
        <v>1592</v>
      </c>
      <c r="C34" s="1" t="s">
        <v>1594</v>
      </c>
      <c r="D34" s="57">
        <v>39</v>
      </c>
      <c r="E34" s="1" t="s">
        <v>90</v>
      </c>
      <c r="F34" s="74">
        <v>43207</v>
      </c>
      <c r="G34" s="74">
        <f t="shared" si="0"/>
        <v>44302</v>
      </c>
      <c r="H34" s="8" t="s">
        <v>86</v>
      </c>
    </row>
    <row r="35" spans="1:8" x14ac:dyDescent="0.25">
      <c r="A35" s="1" t="s">
        <v>880</v>
      </c>
      <c r="B35" s="1" t="s">
        <v>1595</v>
      </c>
      <c r="C35" s="1" t="s">
        <v>1596</v>
      </c>
      <c r="D35" s="57">
        <v>26</v>
      </c>
      <c r="E35" s="1" t="s">
        <v>881</v>
      </c>
      <c r="F35" s="74" t="s">
        <v>1542</v>
      </c>
      <c r="G35" s="74" t="str">
        <f t="shared" si="0"/>
        <v xml:space="preserve"> </v>
      </c>
      <c r="H35" s="8" t="s">
        <v>879</v>
      </c>
    </row>
    <row r="36" spans="1:8" x14ac:dyDescent="0.25">
      <c r="A36" s="1" t="s">
        <v>353</v>
      </c>
      <c r="B36" s="1" t="s">
        <v>1597</v>
      </c>
      <c r="C36" s="1" t="s">
        <v>1598</v>
      </c>
      <c r="D36" s="57">
        <v>56</v>
      </c>
      <c r="E36" s="1" t="s">
        <v>354</v>
      </c>
      <c r="F36" s="74">
        <v>43235</v>
      </c>
      <c r="G36" s="74">
        <f t="shared" si="0"/>
        <v>44330</v>
      </c>
      <c r="H36" s="8" t="s">
        <v>352</v>
      </c>
    </row>
    <row r="37" spans="1:8" x14ac:dyDescent="0.25">
      <c r="A37" s="1" t="s">
        <v>346</v>
      </c>
      <c r="B37" s="1" t="s">
        <v>1599</v>
      </c>
      <c r="C37" s="1" t="s">
        <v>1600</v>
      </c>
      <c r="D37" s="57">
        <v>95</v>
      </c>
      <c r="E37" s="1" t="s">
        <v>347</v>
      </c>
      <c r="F37" s="74">
        <v>43074</v>
      </c>
      <c r="G37" s="74">
        <f t="shared" si="0"/>
        <v>44169</v>
      </c>
      <c r="H37" s="8" t="s">
        <v>345</v>
      </c>
    </row>
    <row r="38" spans="1:8" x14ac:dyDescent="0.25">
      <c r="A38" s="1" t="s">
        <v>1601</v>
      </c>
      <c r="B38" s="1" t="s">
        <v>1602</v>
      </c>
      <c r="C38" s="1" t="s">
        <v>1603</v>
      </c>
      <c r="D38" s="57">
        <v>56</v>
      </c>
      <c r="E38" s="1" t="s">
        <v>1604</v>
      </c>
      <c r="F38" s="74">
        <v>43271</v>
      </c>
      <c r="G38" s="74">
        <f t="shared" si="0"/>
        <v>44366</v>
      </c>
      <c r="H38" s="8" t="s">
        <v>1150</v>
      </c>
    </row>
    <row r="39" spans="1:8" x14ac:dyDescent="0.25">
      <c r="A39" s="1" t="s">
        <v>1412</v>
      </c>
      <c r="B39" s="1" t="s">
        <v>1605</v>
      </c>
      <c r="C39" s="1" t="s">
        <v>1606</v>
      </c>
      <c r="D39" s="57">
        <v>25</v>
      </c>
      <c r="E39" s="1" t="s">
        <v>1413</v>
      </c>
      <c r="F39" s="74" t="s">
        <v>1542</v>
      </c>
      <c r="G39" s="74" t="str">
        <f t="shared" si="0"/>
        <v xml:space="preserve"> </v>
      </c>
      <c r="H39" s="8" t="s">
        <v>1411</v>
      </c>
    </row>
    <row r="40" spans="1:8" x14ac:dyDescent="0.25">
      <c r="A40" s="1" t="s">
        <v>6</v>
      </c>
      <c r="B40" s="1" t="s">
        <v>1607</v>
      </c>
      <c r="C40" s="1" t="s">
        <v>1608</v>
      </c>
      <c r="D40" s="66" t="s">
        <v>3377</v>
      </c>
      <c r="E40" s="1" t="s">
        <v>7</v>
      </c>
      <c r="F40" s="74" t="s">
        <v>1542</v>
      </c>
      <c r="G40" s="74" t="str">
        <f t="shared" si="0"/>
        <v xml:space="preserve"> </v>
      </c>
      <c r="H40" s="8" t="s">
        <v>3</v>
      </c>
    </row>
    <row r="41" spans="1:8" x14ac:dyDescent="0.25">
      <c r="A41" t="s">
        <v>1058</v>
      </c>
      <c r="B41" t="s">
        <v>2844</v>
      </c>
      <c r="C41" t="s">
        <v>2845</v>
      </c>
      <c r="D41" s="60">
        <v>48</v>
      </c>
      <c r="E41" s="1" t="s">
        <v>1059</v>
      </c>
      <c r="F41" s="74" t="s">
        <v>1542</v>
      </c>
      <c r="G41" s="74" t="str">
        <f t="shared" si="0"/>
        <v xml:space="preserve"> </v>
      </c>
      <c r="H41" s="10" t="s">
        <v>1051</v>
      </c>
    </row>
    <row r="42" spans="1:8" x14ac:dyDescent="0.25">
      <c r="A42" s="1" t="s">
        <v>1609</v>
      </c>
      <c r="B42" s="1" t="s">
        <v>1610</v>
      </c>
      <c r="C42" s="1" t="s">
        <v>1611</v>
      </c>
      <c r="D42" s="57">
        <v>38</v>
      </c>
      <c r="E42" s="1" t="s">
        <v>1612</v>
      </c>
      <c r="F42" s="74">
        <v>43207</v>
      </c>
      <c r="G42" s="74">
        <f t="shared" si="0"/>
        <v>44302</v>
      </c>
      <c r="H42" s="8" t="s">
        <v>1251</v>
      </c>
    </row>
    <row r="43" spans="1:8" x14ac:dyDescent="0.25">
      <c r="A43" s="1" t="s">
        <v>1254</v>
      </c>
      <c r="B43" s="1" t="s">
        <v>1613</v>
      </c>
      <c r="C43" s="1" t="s">
        <v>1614</v>
      </c>
      <c r="D43" s="57">
        <v>56</v>
      </c>
      <c r="E43" s="1" t="s">
        <v>1255</v>
      </c>
      <c r="F43" s="74">
        <v>43168</v>
      </c>
      <c r="G43" s="74">
        <f t="shared" si="0"/>
        <v>44263</v>
      </c>
      <c r="H43" s="8" t="s">
        <v>1251</v>
      </c>
    </row>
    <row r="44" spans="1:8" x14ac:dyDescent="0.25">
      <c r="A44" s="33" t="s">
        <v>3258</v>
      </c>
      <c r="B44" s="33" t="s">
        <v>3259</v>
      </c>
      <c r="C44" s="1" t="s">
        <v>2798</v>
      </c>
      <c r="D44" s="57">
        <v>10</v>
      </c>
      <c r="E44" s="1" t="s">
        <v>1162</v>
      </c>
      <c r="F44" s="74">
        <v>43424</v>
      </c>
      <c r="G44" s="74">
        <f t="shared" si="0"/>
        <v>44519</v>
      </c>
      <c r="H44" s="8" t="s">
        <v>1159</v>
      </c>
    </row>
    <row r="45" spans="1:8" x14ac:dyDescent="0.25">
      <c r="A45" s="1" t="s">
        <v>91</v>
      </c>
      <c r="B45" s="1" t="s">
        <v>1615</v>
      </c>
      <c r="C45" s="1" t="s">
        <v>1616</v>
      </c>
      <c r="D45" s="57">
        <v>59</v>
      </c>
      <c r="E45" s="1" t="s">
        <v>92</v>
      </c>
      <c r="F45" s="74" t="s">
        <v>1542</v>
      </c>
      <c r="G45" s="74" t="str">
        <f t="shared" si="0"/>
        <v xml:space="preserve"> </v>
      </c>
      <c r="H45" s="8" t="s">
        <v>86</v>
      </c>
    </row>
    <row r="46" spans="1:8" x14ac:dyDescent="0.25">
      <c r="A46" s="1" t="s">
        <v>421</v>
      </c>
      <c r="B46" s="1" t="s">
        <v>1617</v>
      </c>
      <c r="C46" s="1" t="s">
        <v>1618</v>
      </c>
      <c r="D46" s="57">
        <v>88</v>
      </c>
      <c r="E46" s="1" t="s">
        <v>422</v>
      </c>
      <c r="F46" s="74">
        <v>43480</v>
      </c>
      <c r="G46" s="74">
        <f t="shared" si="0"/>
        <v>44575</v>
      </c>
      <c r="H46" s="8" t="s">
        <v>408</v>
      </c>
    </row>
    <row r="47" spans="1:8" x14ac:dyDescent="0.25">
      <c r="A47" s="1" t="s">
        <v>423</v>
      </c>
      <c r="B47" s="1" t="s">
        <v>1619</v>
      </c>
      <c r="C47" s="1" t="s">
        <v>1620</v>
      </c>
      <c r="D47" s="57">
        <v>97</v>
      </c>
      <c r="E47" s="1" t="s">
        <v>424</v>
      </c>
      <c r="F47" s="74">
        <v>43389</v>
      </c>
      <c r="G47" s="74">
        <f t="shared" si="0"/>
        <v>44484</v>
      </c>
      <c r="H47" s="8" t="s">
        <v>408</v>
      </c>
    </row>
    <row r="48" spans="1:8" x14ac:dyDescent="0.25">
      <c r="A48" s="1" t="s">
        <v>1167</v>
      </c>
      <c r="B48" s="1" t="s">
        <v>1621</v>
      </c>
      <c r="C48" s="20" t="s">
        <v>3006</v>
      </c>
      <c r="D48" s="58"/>
      <c r="E48" s="1" t="s">
        <v>3298</v>
      </c>
      <c r="F48" s="74" t="s">
        <v>1542</v>
      </c>
      <c r="G48" s="74" t="str">
        <f t="shared" si="0"/>
        <v xml:space="preserve"> </v>
      </c>
      <c r="H48" s="8" t="s">
        <v>1163</v>
      </c>
    </row>
    <row r="49" spans="1:8" x14ac:dyDescent="0.25">
      <c r="A49" s="1" t="s">
        <v>1060</v>
      </c>
      <c r="B49" s="1" t="s">
        <v>1622</v>
      </c>
      <c r="C49" s="1" t="s">
        <v>1623</v>
      </c>
      <c r="D49" s="57">
        <v>85</v>
      </c>
      <c r="E49" s="1" t="s">
        <v>1061</v>
      </c>
      <c r="F49" s="74">
        <v>43298</v>
      </c>
      <c r="G49" s="74">
        <f t="shared" si="0"/>
        <v>44393</v>
      </c>
      <c r="H49" s="8" t="s">
        <v>1051</v>
      </c>
    </row>
    <row r="50" spans="1:8" x14ac:dyDescent="0.25">
      <c r="A50" t="s">
        <v>8</v>
      </c>
      <c r="B50" t="s">
        <v>2846</v>
      </c>
      <c r="C50" t="s">
        <v>2847</v>
      </c>
      <c r="D50" s="60">
        <v>37</v>
      </c>
      <c r="E50" s="1" t="s">
        <v>9</v>
      </c>
      <c r="F50" s="75" t="s">
        <v>2987</v>
      </c>
      <c r="G50" s="74" t="str">
        <f t="shared" si="0"/>
        <v xml:space="preserve"> </v>
      </c>
      <c r="H50" s="10" t="s">
        <v>3</v>
      </c>
    </row>
    <row r="51" spans="1:8" x14ac:dyDescent="0.25">
      <c r="A51" s="1" t="s">
        <v>1624</v>
      </c>
      <c r="B51" s="1" t="s">
        <v>1625</v>
      </c>
      <c r="C51" s="1" t="s">
        <v>1626</v>
      </c>
      <c r="D51" s="57">
        <v>91</v>
      </c>
      <c r="E51" s="20" t="s">
        <v>3000</v>
      </c>
      <c r="F51" s="74" t="s">
        <v>1542</v>
      </c>
      <c r="G51" s="74" t="str">
        <f t="shared" si="0"/>
        <v xml:space="preserve"> </v>
      </c>
      <c r="H51" s="8" t="s">
        <v>3</v>
      </c>
    </row>
    <row r="52" spans="1:8" x14ac:dyDescent="0.25">
      <c r="A52" s="1" t="s">
        <v>402</v>
      </c>
      <c r="B52" s="1" t="s">
        <v>1627</v>
      </c>
      <c r="C52" s="1" t="s">
        <v>1628</v>
      </c>
      <c r="D52" s="57">
        <v>99</v>
      </c>
      <c r="E52" s="1" t="s">
        <v>403</v>
      </c>
      <c r="F52" s="74" t="s">
        <v>1542</v>
      </c>
      <c r="G52" s="74" t="str">
        <f t="shared" si="0"/>
        <v xml:space="preserve"> </v>
      </c>
      <c r="H52" s="8" t="s">
        <v>401</v>
      </c>
    </row>
    <row r="53" spans="1:8" x14ac:dyDescent="0.25">
      <c r="A53" s="1" t="s">
        <v>635</v>
      </c>
      <c r="B53" s="1" t="s">
        <v>1629</v>
      </c>
      <c r="C53" s="1" t="s">
        <v>1630</v>
      </c>
      <c r="D53" s="57">
        <v>87</v>
      </c>
      <c r="E53" s="1" t="s">
        <v>636</v>
      </c>
      <c r="F53" s="74" t="s">
        <v>1542</v>
      </c>
      <c r="G53" s="74" t="str">
        <f t="shared" si="0"/>
        <v xml:space="preserve"> </v>
      </c>
      <c r="H53" s="8" t="s">
        <v>632</v>
      </c>
    </row>
    <row r="54" spans="1:8" x14ac:dyDescent="0.25">
      <c r="A54" s="1" t="s">
        <v>425</v>
      </c>
      <c r="B54" s="1" t="s">
        <v>1631</v>
      </c>
      <c r="C54" s="1" t="s">
        <v>1632</v>
      </c>
      <c r="D54" s="66" t="s">
        <v>3378</v>
      </c>
      <c r="E54" s="1" t="s">
        <v>426</v>
      </c>
      <c r="F54" s="74">
        <v>43515</v>
      </c>
      <c r="G54" s="74">
        <f t="shared" si="0"/>
        <v>44610</v>
      </c>
      <c r="H54" s="8" t="s">
        <v>408</v>
      </c>
    </row>
    <row r="55" spans="1:8" x14ac:dyDescent="0.25">
      <c r="A55" s="1" t="s">
        <v>637</v>
      </c>
      <c r="B55" s="1" t="s">
        <v>1633</v>
      </c>
      <c r="C55" s="1" t="s">
        <v>1560</v>
      </c>
      <c r="D55" s="57">
        <v>78</v>
      </c>
      <c r="E55" s="1" t="s">
        <v>638</v>
      </c>
      <c r="F55" s="74" t="s">
        <v>1542</v>
      </c>
      <c r="G55" s="74" t="str">
        <f t="shared" si="0"/>
        <v xml:space="preserve"> </v>
      </c>
      <c r="H55" s="8" t="s">
        <v>632</v>
      </c>
    </row>
    <row r="56" spans="1:8" x14ac:dyDescent="0.25">
      <c r="A56" s="1" t="s">
        <v>1012</v>
      </c>
      <c r="B56" s="1" t="s">
        <v>1634</v>
      </c>
      <c r="C56" s="1" t="s">
        <v>1635</v>
      </c>
      <c r="D56" s="57">
        <v>16</v>
      </c>
      <c r="E56" s="1" t="s">
        <v>1013</v>
      </c>
      <c r="F56" s="74">
        <v>41906</v>
      </c>
      <c r="G56" s="74">
        <f t="shared" si="0"/>
        <v>43001</v>
      </c>
      <c r="H56" s="8" t="s">
        <v>1011</v>
      </c>
    </row>
    <row r="57" spans="1:8" x14ac:dyDescent="0.25">
      <c r="A57" s="1" t="s">
        <v>1256</v>
      </c>
      <c r="B57" s="1" t="s">
        <v>1636</v>
      </c>
      <c r="C57" s="1" t="s">
        <v>1637</v>
      </c>
      <c r="D57" s="57">
        <v>16</v>
      </c>
      <c r="E57" s="1" t="s">
        <v>1257</v>
      </c>
      <c r="F57" s="74">
        <v>43123</v>
      </c>
      <c r="G57" s="74">
        <f t="shared" si="0"/>
        <v>44218</v>
      </c>
      <c r="H57" s="8" t="s">
        <v>1251</v>
      </c>
    </row>
    <row r="58" spans="1:8" x14ac:dyDescent="0.25">
      <c r="A58" s="1" t="s">
        <v>1638</v>
      </c>
      <c r="B58" s="1" t="s">
        <v>1639</v>
      </c>
      <c r="C58" s="1" t="s">
        <v>1640</v>
      </c>
      <c r="D58" s="57">
        <v>99</v>
      </c>
      <c r="E58" s="1" t="s">
        <v>1641</v>
      </c>
      <c r="F58" s="74" t="s">
        <v>1542</v>
      </c>
      <c r="G58" s="74" t="str">
        <f t="shared" si="0"/>
        <v xml:space="preserve"> </v>
      </c>
      <c r="H58" s="8" t="s">
        <v>632</v>
      </c>
    </row>
    <row r="59" spans="1:8" x14ac:dyDescent="0.25">
      <c r="A59" s="1" t="s">
        <v>427</v>
      </c>
      <c r="B59" s="1" t="s">
        <v>1642</v>
      </c>
      <c r="C59" s="1" t="s">
        <v>1643</v>
      </c>
      <c r="D59" s="57">
        <v>42</v>
      </c>
      <c r="E59" s="1" t="s">
        <v>428</v>
      </c>
      <c r="F59" s="74">
        <v>43424</v>
      </c>
      <c r="G59" s="74">
        <f t="shared" si="0"/>
        <v>44519</v>
      </c>
      <c r="H59" s="8" t="s">
        <v>408</v>
      </c>
    </row>
    <row r="60" spans="1:8" x14ac:dyDescent="0.25">
      <c r="A60" s="1" t="s">
        <v>10</v>
      </c>
      <c r="B60" s="1" t="s">
        <v>1644</v>
      </c>
      <c r="C60" s="1" t="s">
        <v>1645</v>
      </c>
      <c r="D60" s="57">
        <v>15</v>
      </c>
      <c r="E60" s="1" t="s">
        <v>11</v>
      </c>
      <c r="F60" s="74">
        <v>43361</v>
      </c>
      <c r="G60" s="74">
        <f t="shared" si="0"/>
        <v>44456</v>
      </c>
      <c r="H60" s="8" t="s">
        <v>3</v>
      </c>
    </row>
    <row r="61" spans="1:8" x14ac:dyDescent="0.25">
      <c r="A61" s="1" t="s">
        <v>1258</v>
      </c>
      <c r="B61" s="1" t="s">
        <v>1646</v>
      </c>
      <c r="C61" s="1" t="s">
        <v>1647</v>
      </c>
      <c r="D61" s="57">
        <v>27</v>
      </c>
      <c r="E61" s="1" t="s">
        <v>1259</v>
      </c>
      <c r="F61" s="74">
        <v>43207</v>
      </c>
      <c r="G61" s="74">
        <f t="shared" si="0"/>
        <v>44302</v>
      </c>
      <c r="H61" s="8" t="s">
        <v>1251</v>
      </c>
    </row>
    <row r="62" spans="1:8" x14ac:dyDescent="0.25">
      <c r="A62" s="1" t="s">
        <v>429</v>
      </c>
      <c r="B62" s="1" t="s">
        <v>1648</v>
      </c>
      <c r="C62" s="1" t="s">
        <v>1649</v>
      </c>
      <c r="D62" s="57">
        <v>22</v>
      </c>
      <c r="E62" s="1" t="s">
        <v>430</v>
      </c>
      <c r="F62" s="74" t="s">
        <v>1542</v>
      </c>
      <c r="G62" s="74" t="str">
        <f t="shared" si="0"/>
        <v xml:space="preserve"> </v>
      </c>
      <c r="H62" s="8" t="s">
        <v>408</v>
      </c>
    </row>
    <row r="63" spans="1:8" x14ac:dyDescent="0.25">
      <c r="A63" s="1" t="s">
        <v>187</v>
      </c>
      <c r="B63" s="1" t="s">
        <v>1650</v>
      </c>
      <c r="C63" s="1" t="s">
        <v>1651</v>
      </c>
      <c r="D63" s="57">
        <v>16</v>
      </c>
      <c r="E63" s="21" t="s">
        <v>2999</v>
      </c>
      <c r="F63" s="74" t="s">
        <v>1542</v>
      </c>
      <c r="G63" s="74" t="str">
        <f t="shared" si="0"/>
        <v xml:space="preserve"> </v>
      </c>
      <c r="H63" s="8" t="s">
        <v>178</v>
      </c>
    </row>
    <row r="64" spans="1:8" x14ac:dyDescent="0.25">
      <c r="A64" s="1" t="s">
        <v>134</v>
      </c>
      <c r="B64" s="1" t="s">
        <v>1652</v>
      </c>
      <c r="C64" s="1" t="s">
        <v>1653</v>
      </c>
      <c r="D64" s="57">
        <v>17</v>
      </c>
      <c r="E64" s="1" t="s">
        <v>135</v>
      </c>
      <c r="F64" s="74" t="s">
        <v>1542</v>
      </c>
      <c r="G64" s="74" t="str">
        <f t="shared" si="0"/>
        <v xml:space="preserve"> </v>
      </c>
      <c r="H64" s="8" t="s">
        <v>133</v>
      </c>
    </row>
    <row r="65" spans="1:8" x14ac:dyDescent="0.25">
      <c r="A65" s="1" t="s">
        <v>1062</v>
      </c>
      <c r="B65" s="1" t="s">
        <v>1654</v>
      </c>
      <c r="C65" s="1" t="s">
        <v>1655</v>
      </c>
      <c r="D65" s="57">
        <v>71</v>
      </c>
      <c r="E65" s="1" t="s">
        <v>1656</v>
      </c>
      <c r="F65" s="74" t="s">
        <v>1542</v>
      </c>
      <c r="G65" s="74" t="str">
        <f t="shared" si="0"/>
        <v xml:space="preserve"> </v>
      </c>
      <c r="H65" s="8" t="s">
        <v>1051</v>
      </c>
    </row>
    <row r="66" spans="1:8" x14ac:dyDescent="0.25">
      <c r="A66" s="30" t="s">
        <v>3170</v>
      </c>
      <c r="B66" s="30" t="str">
        <f>LEFT(A66,FIND(",",A66,1)-1)</f>
        <v>Beltran</v>
      </c>
      <c r="C66" s="30" t="str">
        <f>MID(A66,FIND(",",A66)+1,256)</f>
        <v>Saul</v>
      </c>
      <c r="D66" s="64"/>
      <c r="E66" s="28" t="s">
        <v>3171</v>
      </c>
      <c r="F66" s="74">
        <v>43130</v>
      </c>
      <c r="G66" s="74">
        <f t="shared" si="0"/>
        <v>44225</v>
      </c>
      <c r="H66" s="29" t="s">
        <v>1251</v>
      </c>
    </row>
    <row r="67" spans="1:8" x14ac:dyDescent="0.25">
      <c r="A67" s="1" t="s">
        <v>906</v>
      </c>
      <c r="B67" s="1" t="s">
        <v>1657</v>
      </c>
      <c r="C67" s="1" t="s">
        <v>1658</v>
      </c>
      <c r="D67" s="57">
        <v>10</v>
      </c>
      <c r="E67" s="1" t="s">
        <v>907</v>
      </c>
      <c r="F67" s="74" t="s">
        <v>1542</v>
      </c>
      <c r="G67" s="74" t="str">
        <f t="shared" ref="G67:G130" si="1">IFERROR((F67+1095)," ")</f>
        <v xml:space="preserve"> </v>
      </c>
      <c r="H67" s="8" t="s">
        <v>905</v>
      </c>
    </row>
    <row r="68" spans="1:8" x14ac:dyDescent="0.25">
      <c r="A68" s="1" t="s">
        <v>1168</v>
      </c>
      <c r="B68" s="1" t="s">
        <v>1659</v>
      </c>
      <c r="C68" s="1" t="s">
        <v>1660</v>
      </c>
      <c r="D68" s="57"/>
      <c r="E68" s="1" t="s">
        <v>1169</v>
      </c>
      <c r="F68" s="74" t="s">
        <v>1542</v>
      </c>
      <c r="G68" s="74" t="str">
        <f t="shared" si="1"/>
        <v xml:space="preserve"> </v>
      </c>
      <c r="H68" s="8" t="s">
        <v>1163</v>
      </c>
    </row>
    <row r="69" spans="1:8" x14ac:dyDescent="0.25">
      <c r="A69" s="1" t="s">
        <v>188</v>
      </c>
      <c r="B69" s="1" t="s">
        <v>1661</v>
      </c>
      <c r="C69" s="1" t="s">
        <v>1662</v>
      </c>
      <c r="D69" s="57">
        <v>90</v>
      </c>
      <c r="E69" s="1" t="s">
        <v>189</v>
      </c>
      <c r="F69" s="74" t="s">
        <v>1542</v>
      </c>
      <c r="G69" s="74" t="str">
        <f t="shared" si="1"/>
        <v xml:space="preserve"> </v>
      </c>
      <c r="H69" s="8" t="s">
        <v>178</v>
      </c>
    </row>
    <row r="70" spans="1:8" x14ac:dyDescent="0.25">
      <c r="A70" s="1" t="s">
        <v>1063</v>
      </c>
      <c r="B70" s="1" t="s">
        <v>1663</v>
      </c>
      <c r="C70" s="1" t="s">
        <v>1664</v>
      </c>
      <c r="D70" s="57">
        <v>52</v>
      </c>
      <c r="E70" s="1" t="s">
        <v>1064</v>
      </c>
      <c r="F70" s="74" t="s">
        <v>1542</v>
      </c>
      <c r="G70" s="74" t="str">
        <f t="shared" si="1"/>
        <v xml:space="preserve"> </v>
      </c>
      <c r="H70" s="8" t="s">
        <v>1051</v>
      </c>
    </row>
    <row r="71" spans="1:8" x14ac:dyDescent="0.25">
      <c r="A71" s="1" t="s">
        <v>639</v>
      </c>
      <c r="B71" s="1" t="s">
        <v>1665</v>
      </c>
      <c r="C71" s="1" t="s">
        <v>1666</v>
      </c>
      <c r="D71" s="57">
        <v>80</v>
      </c>
      <c r="E71" s="1" t="s">
        <v>640</v>
      </c>
      <c r="F71" s="74">
        <v>43533</v>
      </c>
      <c r="G71" s="74">
        <f t="shared" si="1"/>
        <v>44628</v>
      </c>
      <c r="H71" s="8" t="s">
        <v>632</v>
      </c>
    </row>
    <row r="72" spans="1:8" x14ac:dyDescent="0.25">
      <c r="A72" s="1" t="s">
        <v>846</v>
      </c>
      <c r="B72" s="1" t="s">
        <v>1667</v>
      </c>
      <c r="C72" s="1" t="s">
        <v>1668</v>
      </c>
      <c r="D72" s="57">
        <v>32</v>
      </c>
      <c r="E72" s="1" t="s">
        <v>847</v>
      </c>
      <c r="F72" s="74" t="s">
        <v>1542</v>
      </c>
      <c r="G72" s="74" t="str">
        <f t="shared" si="1"/>
        <v xml:space="preserve"> </v>
      </c>
      <c r="H72" s="8" t="s">
        <v>843</v>
      </c>
    </row>
    <row r="73" spans="1:8" x14ac:dyDescent="0.25">
      <c r="A73" s="1" t="s">
        <v>1260</v>
      </c>
      <c r="B73" s="1" t="s">
        <v>1669</v>
      </c>
      <c r="C73" s="1" t="s">
        <v>1670</v>
      </c>
      <c r="D73" s="57">
        <v>45</v>
      </c>
      <c r="E73" s="1" t="s">
        <v>1261</v>
      </c>
      <c r="F73" s="74">
        <v>43074</v>
      </c>
      <c r="G73" s="74">
        <f t="shared" si="1"/>
        <v>44169</v>
      </c>
      <c r="H73" s="8" t="s">
        <v>1251</v>
      </c>
    </row>
    <row r="74" spans="1:8" x14ac:dyDescent="0.25">
      <c r="A74" s="1" t="s">
        <v>1671</v>
      </c>
      <c r="B74" s="1" t="s">
        <v>1672</v>
      </c>
      <c r="C74" s="1" t="s">
        <v>1673</v>
      </c>
      <c r="D74" s="57">
        <v>32</v>
      </c>
      <c r="E74" s="1" t="s">
        <v>1674</v>
      </c>
      <c r="F74" s="74" t="s">
        <v>1542</v>
      </c>
      <c r="G74" s="74" t="str">
        <f t="shared" si="1"/>
        <v xml:space="preserve"> </v>
      </c>
      <c r="H74" s="8" t="s">
        <v>408</v>
      </c>
    </row>
    <row r="75" spans="1:8" x14ac:dyDescent="0.25">
      <c r="A75" s="33" t="s">
        <v>3247</v>
      </c>
      <c r="B75" s="1" t="str">
        <f>LEFT(A75,FIND(",",A75,1)-1)</f>
        <v>Borgognoni</v>
      </c>
      <c r="C75" s="1" t="str">
        <f>MID(A75,FIND(",",A75)+1,256)</f>
        <v>David</v>
      </c>
      <c r="D75" s="57"/>
      <c r="E75" s="28" t="s">
        <v>3248</v>
      </c>
      <c r="F75" s="74">
        <v>43361</v>
      </c>
      <c r="G75" s="74">
        <f t="shared" si="1"/>
        <v>44456</v>
      </c>
      <c r="H75" s="34" t="s">
        <v>408</v>
      </c>
    </row>
    <row r="76" spans="1:8" x14ac:dyDescent="0.25">
      <c r="A76" s="1" t="s">
        <v>190</v>
      </c>
      <c r="B76" s="1" t="s">
        <v>1675</v>
      </c>
      <c r="C76" s="1" t="s">
        <v>1676</v>
      </c>
      <c r="D76" s="57">
        <v>43</v>
      </c>
      <c r="E76" s="1" t="s">
        <v>191</v>
      </c>
      <c r="F76" s="74" t="s">
        <v>1542</v>
      </c>
      <c r="G76" s="74" t="str">
        <f t="shared" si="1"/>
        <v xml:space="preserve"> </v>
      </c>
      <c r="H76" s="8" t="s">
        <v>178</v>
      </c>
    </row>
    <row r="77" spans="1:8" x14ac:dyDescent="0.25">
      <c r="A77" s="1" t="s">
        <v>1414</v>
      </c>
      <c r="B77" s="1" t="s">
        <v>1677</v>
      </c>
      <c r="C77" s="1" t="s">
        <v>1678</v>
      </c>
      <c r="D77" s="57">
        <v>23</v>
      </c>
      <c r="E77" s="1" t="s">
        <v>1415</v>
      </c>
      <c r="F77" s="74" t="s">
        <v>1542</v>
      </c>
      <c r="G77" s="74" t="str">
        <f t="shared" si="1"/>
        <v xml:space="preserve"> </v>
      </c>
      <c r="H77" s="8" t="s">
        <v>1411</v>
      </c>
    </row>
    <row r="78" spans="1:8" x14ac:dyDescent="0.25">
      <c r="A78" t="s">
        <v>641</v>
      </c>
      <c r="B78" t="s">
        <v>2848</v>
      </c>
      <c r="C78" t="s">
        <v>2392</v>
      </c>
      <c r="D78" s="68" t="s">
        <v>3382</v>
      </c>
      <c r="E78" s="1" t="s">
        <v>642</v>
      </c>
      <c r="F78" s="74">
        <v>43571</v>
      </c>
      <c r="G78" s="74">
        <f t="shared" si="1"/>
        <v>44666</v>
      </c>
      <c r="H78" s="10" t="s">
        <v>632</v>
      </c>
    </row>
    <row r="79" spans="1:8" x14ac:dyDescent="0.25">
      <c r="A79" s="50" t="s">
        <v>3326</v>
      </c>
      <c r="B79" s="1" t="str">
        <f>LEFT(A79,FIND(",",A79,1)-1)</f>
        <v>Broussard</v>
      </c>
      <c r="C79" s="1" t="str">
        <f>MID(A79,FIND(",",A79)+1,256)</f>
        <v xml:space="preserve"> Alicia</v>
      </c>
      <c r="D79" s="57"/>
      <c r="E79" s="28" t="s">
        <v>3327</v>
      </c>
      <c r="F79" s="74">
        <v>43725</v>
      </c>
      <c r="G79" s="74">
        <f t="shared" si="1"/>
        <v>44820</v>
      </c>
      <c r="H79" s="49" t="s">
        <v>955</v>
      </c>
    </row>
    <row r="80" spans="1:8" x14ac:dyDescent="0.25">
      <c r="A80" t="s">
        <v>848</v>
      </c>
      <c r="B80" t="s">
        <v>2849</v>
      </c>
      <c r="C80" t="s">
        <v>2850</v>
      </c>
      <c r="D80" s="60">
        <v>68</v>
      </c>
      <c r="E80" s="20" t="s">
        <v>3081</v>
      </c>
      <c r="F80" s="74" t="s">
        <v>1542</v>
      </c>
      <c r="G80" s="74" t="str">
        <f t="shared" si="1"/>
        <v xml:space="preserve"> </v>
      </c>
      <c r="H80" s="10" t="s">
        <v>843</v>
      </c>
    </row>
    <row r="81" spans="1:8" x14ac:dyDescent="0.25">
      <c r="A81" s="1" t="s">
        <v>431</v>
      </c>
      <c r="B81" s="1" t="s">
        <v>1679</v>
      </c>
      <c r="C81" s="1" t="s">
        <v>1680</v>
      </c>
      <c r="D81" s="57">
        <v>10</v>
      </c>
      <c r="E81" s="1" t="s">
        <v>432</v>
      </c>
      <c r="F81" s="74" t="s">
        <v>1542</v>
      </c>
      <c r="G81" s="74" t="str">
        <f t="shared" si="1"/>
        <v xml:space="preserve"> </v>
      </c>
      <c r="H81" s="8" t="s">
        <v>408</v>
      </c>
    </row>
    <row r="82" spans="1:8" x14ac:dyDescent="0.25">
      <c r="A82" s="1" t="s">
        <v>1409</v>
      </c>
      <c r="B82" s="1" t="s">
        <v>1681</v>
      </c>
      <c r="C82" s="1" t="s">
        <v>1682</v>
      </c>
      <c r="D82" s="57">
        <v>48</v>
      </c>
      <c r="E82" s="20" t="s">
        <v>3007</v>
      </c>
      <c r="F82" s="74" t="s">
        <v>1542</v>
      </c>
      <c r="G82" s="74" t="str">
        <f t="shared" si="1"/>
        <v xml:space="preserve"> </v>
      </c>
      <c r="H82" s="8" t="s">
        <v>1408</v>
      </c>
    </row>
    <row r="83" spans="1:8" x14ac:dyDescent="0.25">
      <c r="A83" s="1" t="s">
        <v>1416</v>
      </c>
      <c r="B83" s="1" t="s">
        <v>1683</v>
      </c>
      <c r="C83" s="1" t="s">
        <v>1684</v>
      </c>
      <c r="D83" s="57">
        <v>44</v>
      </c>
      <c r="E83" s="1" t="s">
        <v>1417</v>
      </c>
      <c r="F83" s="74">
        <v>43333</v>
      </c>
      <c r="G83" s="74">
        <f t="shared" si="1"/>
        <v>44428</v>
      </c>
      <c r="H83" s="8" t="s">
        <v>1411</v>
      </c>
    </row>
    <row r="84" spans="1:8" x14ac:dyDescent="0.25">
      <c r="A84" s="32" t="s">
        <v>3174</v>
      </c>
      <c r="B84" s="30" t="str">
        <f>LEFT(A84,FIND(",",A84,1)-1)</f>
        <v>Butter</v>
      </c>
      <c r="C84" s="30" t="str">
        <f>MID(A84,FIND(",",A84)+1,256)</f>
        <v>Anthony</v>
      </c>
      <c r="D84" s="64"/>
      <c r="E84" s="28" t="s">
        <v>3175</v>
      </c>
      <c r="F84" s="74">
        <v>43168</v>
      </c>
      <c r="G84" s="74">
        <f t="shared" si="1"/>
        <v>44263</v>
      </c>
      <c r="H84" s="31" t="s">
        <v>1251</v>
      </c>
    </row>
    <row r="85" spans="1:8" x14ac:dyDescent="0.25">
      <c r="A85" s="1" t="s">
        <v>1151</v>
      </c>
      <c r="B85" s="1" t="s">
        <v>1685</v>
      </c>
      <c r="C85" s="1" t="s">
        <v>1686</v>
      </c>
      <c r="D85" s="57">
        <v>75</v>
      </c>
      <c r="E85" s="1" t="s">
        <v>1152</v>
      </c>
      <c r="F85" s="74" t="s">
        <v>1542</v>
      </c>
      <c r="G85" s="74" t="str">
        <f t="shared" si="1"/>
        <v xml:space="preserve"> </v>
      </c>
      <c r="H85" s="8" t="s">
        <v>1150</v>
      </c>
    </row>
    <row r="86" spans="1:8" x14ac:dyDescent="0.25">
      <c r="A86" s="1" t="s">
        <v>366</v>
      </c>
      <c r="B86" s="1" t="s">
        <v>1687</v>
      </c>
      <c r="C86" s="1" t="s">
        <v>1688</v>
      </c>
      <c r="D86" s="57">
        <v>99</v>
      </c>
      <c r="E86" s="1" t="s">
        <v>367</v>
      </c>
      <c r="F86" s="74">
        <v>43333</v>
      </c>
      <c r="G86" s="74">
        <f t="shared" si="1"/>
        <v>44428</v>
      </c>
      <c r="H86" s="8" t="s">
        <v>365</v>
      </c>
    </row>
    <row r="87" spans="1:8" x14ac:dyDescent="0.25">
      <c r="A87" t="s">
        <v>1224</v>
      </c>
      <c r="B87" t="s">
        <v>2851</v>
      </c>
      <c r="C87" t="s">
        <v>2852</v>
      </c>
      <c r="D87" s="60">
        <v>93</v>
      </c>
      <c r="E87" s="1" t="s">
        <v>1225</v>
      </c>
      <c r="F87" s="74" t="s">
        <v>1542</v>
      </c>
      <c r="G87" s="74" t="str">
        <f t="shared" si="1"/>
        <v xml:space="preserve"> </v>
      </c>
      <c r="H87" s="10" t="s">
        <v>1223</v>
      </c>
    </row>
    <row r="88" spans="1:8" x14ac:dyDescent="0.25">
      <c r="A88" s="1" t="s">
        <v>1418</v>
      </c>
      <c r="B88" s="1" t="s">
        <v>1689</v>
      </c>
      <c r="C88" s="1" t="s">
        <v>1690</v>
      </c>
      <c r="D88" s="57">
        <v>82</v>
      </c>
      <c r="E88" s="1" t="s">
        <v>1419</v>
      </c>
      <c r="F88" s="74" t="s">
        <v>1542</v>
      </c>
      <c r="G88" s="74" t="str">
        <f t="shared" si="1"/>
        <v xml:space="preserve"> </v>
      </c>
      <c r="H88" s="8" t="s">
        <v>1411</v>
      </c>
    </row>
    <row r="89" spans="1:8" x14ac:dyDescent="0.25">
      <c r="A89" s="1" t="s">
        <v>192</v>
      </c>
      <c r="B89" s="1" t="s">
        <v>1691</v>
      </c>
      <c r="C89" s="1" t="s">
        <v>1692</v>
      </c>
      <c r="D89" s="57">
        <v>95</v>
      </c>
      <c r="E89" s="1" t="s">
        <v>193</v>
      </c>
      <c r="F89" s="74" t="s">
        <v>1542</v>
      </c>
      <c r="G89" s="74" t="str">
        <f t="shared" si="1"/>
        <v xml:space="preserve"> </v>
      </c>
      <c r="H89" s="8" t="s">
        <v>178</v>
      </c>
    </row>
    <row r="90" spans="1:8" x14ac:dyDescent="0.25">
      <c r="A90" t="s">
        <v>908</v>
      </c>
      <c r="B90" t="s">
        <v>2853</v>
      </c>
      <c r="C90" t="s">
        <v>2854</v>
      </c>
      <c r="D90" s="60">
        <v>57</v>
      </c>
      <c r="E90" s="1" t="s">
        <v>909</v>
      </c>
      <c r="F90" s="74">
        <v>43634</v>
      </c>
      <c r="G90" s="74">
        <f t="shared" si="1"/>
        <v>44729</v>
      </c>
      <c r="H90" s="10" t="s">
        <v>905</v>
      </c>
    </row>
    <row r="91" spans="1:8" x14ac:dyDescent="0.25">
      <c r="A91" s="32" t="s">
        <v>3172</v>
      </c>
      <c r="B91" s="30" t="str">
        <f>LEFT(A91,FIND(",",A91,1)-1)</f>
        <v>Cannon</v>
      </c>
      <c r="C91" s="30" t="str">
        <f>MID(A91,FIND(",",A91)+1,256)</f>
        <v>Chasity</v>
      </c>
      <c r="D91" s="64"/>
      <c r="E91" s="28" t="s">
        <v>3173</v>
      </c>
      <c r="F91" s="74">
        <v>43130</v>
      </c>
      <c r="G91" s="74">
        <f t="shared" si="1"/>
        <v>44225</v>
      </c>
      <c r="H91" s="31" t="s">
        <v>1251</v>
      </c>
    </row>
    <row r="92" spans="1:8" x14ac:dyDescent="0.25">
      <c r="A92" s="52" t="s">
        <v>3354</v>
      </c>
      <c r="B92" s="1" t="str">
        <f>LEFT(A92,FIND(",",A92,1)-1)</f>
        <v>Cao</v>
      </c>
      <c r="C92" s="1" t="str">
        <f>MID(A92,FIND(",",A92)+1,256)</f>
        <v xml:space="preserve"> Yong Cheng</v>
      </c>
      <c r="D92" s="57"/>
      <c r="E92" s="28" t="s">
        <v>3355</v>
      </c>
      <c r="F92" s="74">
        <v>43745</v>
      </c>
      <c r="G92" s="74">
        <f t="shared" si="1"/>
        <v>44840</v>
      </c>
      <c r="H92" s="51" t="s">
        <v>408</v>
      </c>
    </row>
    <row r="93" spans="1:8" x14ac:dyDescent="0.25">
      <c r="A93" s="1" t="s">
        <v>1262</v>
      </c>
      <c r="B93" s="1" t="s">
        <v>1693</v>
      </c>
      <c r="C93" s="1" t="s">
        <v>1694</v>
      </c>
      <c r="D93" s="57">
        <v>83</v>
      </c>
      <c r="E93" s="1" t="s">
        <v>1263</v>
      </c>
      <c r="F93" s="74">
        <v>43123</v>
      </c>
      <c r="G93" s="74">
        <f t="shared" si="1"/>
        <v>44218</v>
      </c>
      <c r="H93" s="8" t="s">
        <v>1251</v>
      </c>
    </row>
    <row r="94" spans="1:8" x14ac:dyDescent="0.25">
      <c r="A94" s="1" t="s">
        <v>330</v>
      </c>
      <c r="B94" s="1" t="s">
        <v>1695</v>
      </c>
      <c r="C94" s="1" t="s">
        <v>1696</v>
      </c>
      <c r="D94" s="57">
        <v>42</v>
      </c>
      <c r="E94" s="1" t="s">
        <v>331</v>
      </c>
      <c r="F94" s="74" t="s">
        <v>1542</v>
      </c>
      <c r="G94" s="74" t="str">
        <f t="shared" si="1"/>
        <v xml:space="preserve"> </v>
      </c>
      <c r="H94" s="8" t="s">
        <v>329</v>
      </c>
    </row>
    <row r="95" spans="1:8" x14ac:dyDescent="0.25">
      <c r="A95" s="1" t="s">
        <v>1065</v>
      </c>
      <c r="B95" s="1" t="s">
        <v>1697</v>
      </c>
      <c r="C95" s="1" t="s">
        <v>1698</v>
      </c>
      <c r="D95" s="57">
        <v>56</v>
      </c>
      <c r="E95" s="1" t="s">
        <v>1066</v>
      </c>
      <c r="F95" s="74" t="s">
        <v>1542</v>
      </c>
      <c r="G95" s="74" t="str">
        <f t="shared" si="1"/>
        <v xml:space="preserve"> </v>
      </c>
      <c r="H95" s="8" t="s">
        <v>1051</v>
      </c>
    </row>
    <row r="96" spans="1:8" x14ac:dyDescent="0.25">
      <c r="A96" s="1" t="s">
        <v>1067</v>
      </c>
      <c r="B96" s="1" t="s">
        <v>1699</v>
      </c>
      <c r="C96" s="1" t="s">
        <v>1700</v>
      </c>
      <c r="D96" s="57">
        <v>24</v>
      </c>
      <c r="E96" s="1" t="s">
        <v>1068</v>
      </c>
      <c r="F96" s="74" t="s">
        <v>1542</v>
      </c>
      <c r="G96" s="74" t="str">
        <f t="shared" si="1"/>
        <v xml:space="preserve"> </v>
      </c>
      <c r="H96" s="8" t="s">
        <v>1051</v>
      </c>
    </row>
    <row r="97" spans="1:8" x14ac:dyDescent="0.25">
      <c r="A97" t="s">
        <v>1264</v>
      </c>
      <c r="B97" t="s">
        <v>2855</v>
      </c>
      <c r="C97" t="s">
        <v>2856</v>
      </c>
      <c r="D97" s="68" t="s">
        <v>3384</v>
      </c>
      <c r="E97" s="1" t="s">
        <v>1265</v>
      </c>
      <c r="F97" s="76">
        <v>43480</v>
      </c>
      <c r="G97" s="74">
        <f t="shared" si="1"/>
        <v>44575</v>
      </c>
      <c r="H97" s="10" t="s">
        <v>1251</v>
      </c>
    </row>
    <row r="98" spans="1:8" x14ac:dyDescent="0.25">
      <c r="A98" s="33" t="s">
        <v>3214</v>
      </c>
      <c r="B98" s="1" t="str">
        <f>LEFT(A98,FIND(",",A98,1)-1)</f>
        <v>Catapang</v>
      </c>
      <c r="C98" s="1" t="str">
        <f>MID(A98,FIND(",",A98)+1,256)</f>
        <v>Rally</v>
      </c>
      <c r="D98" s="57"/>
      <c r="E98" s="28" t="s">
        <v>3215</v>
      </c>
      <c r="F98" s="74">
        <v>43298</v>
      </c>
      <c r="G98" s="74">
        <f t="shared" si="1"/>
        <v>44393</v>
      </c>
      <c r="H98" s="40" t="s">
        <v>3296</v>
      </c>
    </row>
    <row r="99" spans="1:8" x14ac:dyDescent="0.25">
      <c r="A99" s="1" t="s">
        <v>1701</v>
      </c>
      <c r="B99" s="1" t="s">
        <v>1702</v>
      </c>
      <c r="C99" s="1" t="s">
        <v>1703</v>
      </c>
      <c r="D99" s="57">
        <v>40</v>
      </c>
      <c r="E99" s="1" t="s">
        <v>1704</v>
      </c>
      <c r="F99" s="74" t="s">
        <v>1542</v>
      </c>
      <c r="G99" s="74" t="str">
        <f t="shared" si="1"/>
        <v xml:space="preserve"> </v>
      </c>
      <c r="H99" s="8" t="s">
        <v>178</v>
      </c>
    </row>
    <row r="100" spans="1:8" x14ac:dyDescent="0.25">
      <c r="A100" s="1" t="s">
        <v>1266</v>
      </c>
      <c r="B100" s="1" t="s">
        <v>1705</v>
      </c>
      <c r="C100" s="1" t="s">
        <v>1706</v>
      </c>
      <c r="D100" s="57">
        <v>47</v>
      </c>
      <c r="E100" s="1" t="s">
        <v>1267</v>
      </c>
      <c r="F100" s="74">
        <v>43168</v>
      </c>
      <c r="G100" s="74">
        <f t="shared" si="1"/>
        <v>44263</v>
      </c>
      <c r="H100" s="8" t="s">
        <v>1251</v>
      </c>
    </row>
    <row r="101" spans="1:8" x14ac:dyDescent="0.25">
      <c r="A101" s="1" t="s">
        <v>194</v>
      </c>
      <c r="B101" s="1" t="s">
        <v>1707</v>
      </c>
      <c r="C101" s="1" t="s">
        <v>1708</v>
      </c>
      <c r="D101" s="57">
        <v>59</v>
      </c>
      <c r="E101" s="1" t="s">
        <v>195</v>
      </c>
      <c r="F101" s="74" t="s">
        <v>1542</v>
      </c>
      <c r="G101" s="74" t="str">
        <f t="shared" si="1"/>
        <v xml:space="preserve"> </v>
      </c>
      <c r="H101" s="8" t="s">
        <v>178</v>
      </c>
    </row>
    <row r="102" spans="1:8" x14ac:dyDescent="0.25">
      <c r="A102" t="s">
        <v>93</v>
      </c>
      <c r="B102" t="s">
        <v>2857</v>
      </c>
      <c r="C102" t="s">
        <v>2858</v>
      </c>
      <c r="D102" s="60">
        <v>45</v>
      </c>
      <c r="E102" s="1" t="s">
        <v>94</v>
      </c>
      <c r="F102" s="74">
        <v>43725</v>
      </c>
      <c r="G102" s="74">
        <f t="shared" si="1"/>
        <v>44820</v>
      </c>
      <c r="H102" s="10" t="s">
        <v>86</v>
      </c>
    </row>
    <row r="103" spans="1:8" x14ac:dyDescent="0.25">
      <c r="A103" s="32" t="s">
        <v>3190</v>
      </c>
      <c r="B103" s="1" t="str">
        <f>LEFT(A103,FIND(",",A103,1)-1)</f>
        <v>Cervantes</v>
      </c>
      <c r="C103" s="1" t="str">
        <f>MID(A103,FIND(",",A103)+1,256)</f>
        <v>Agnes</v>
      </c>
      <c r="D103" s="57"/>
      <c r="E103" s="28" t="s">
        <v>3191</v>
      </c>
      <c r="F103" s="74">
        <v>43207</v>
      </c>
      <c r="G103" s="74">
        <f t="shared" si="1"/>
        <v>44302</v>
      </c>
      <c r="H103" s="31" t="s">
        <v>1251</v>
      </c>
    </row>
    <row r="104" spans="1:8" x14ac:dyDescent="0.25">
      <c r="A104" s="32" t="s">
        <v>3176</v>
      </c>
      <c r="B104" s="30" t="str">
        <f>LEFT(A104,FIND(",",A104,1)-1)</f>
        <v>Cervantes</v>
      </c>
      <c r="C104" s="30" t="str">
        <f>MID(A104,FIND(",",A104)+1,256)</f>
        <v>Andrea</v>
      </c>
      <c r="D104" s="64"/>
      <c r="E104" s="28" t="s">
        <v>3177</v>
      </c>
      <c r="F104" s="74">
        <v>43168</v>
      </c>
      <c r="G104" s="74">
        <f t="shared" si="1"/>
        <v>44263</v>
      </c>
      <c r="H104" s="31" t="s">
        <v>1251</v>
      </c>
    </row>
    <row r="105" spans="1:8" x14ac:dyDescent="0.25">
      <c r="A105" s="1" t="s">
        <v>196</v>
      </c>
      <c r="B105" s="1" t="s">
        <v>1709</v>
      </c>
      <c r="C105" s="1" t="s">
        <v>1710</v>
      </c>
      <c r="D105" s="57">
        <v>69</v>
      </c>
      <c r="E105" s="1" t="s">
        <v>197</v>
      </c>
      <c r="F105" s="74" t="s">
        <v>1542</v>
      </c>
      <c r="G105" s="74" t="str">
        <f t="shared" si="1"/>
        <v xml:space="preserve"> </v>
      </c>
      <c r="H105" s="8" t="s">
        <v>178</v>
      </c>
    </row>
    <row r="106" spans="1:8" x14ac:dyDescent="0.25">
      <c r="A106" s="33" t="s">
        <v>3216</v>
      </c>
      <c r="B106" s="1" t="str">
        <f>LEFT(A106,FIND(",",A106,1)-1)</f>
        <v>Chan</v>
      </c>
      <c r="C106" s="1" t="str">
        <f>MID(A106,FIND(",",A106)+1,256)</f>
        <v>Amiee</v>
      </c>
      <c r="D106" s="57"/>
      <c r="E106" s="28" t="s">
        <v>3217</v>
      </c>
      <c r="F106" s="74">
        <v>43298</v>
      </c>
      <c r="G106" s="74">
        <f t="shared" si="1"/>
        <v>44393</v>
      </c>
      <c r="H106" s="34" t="s">
        <v>3220</v>
      </c>
    </row>
    <row r="107" spans="1:8" x14ac:dyDescent="0.25">
      <c r="A107" s="1" t="s">
        <v>910</v>
      </c>
      <c r="B107" s="1" t="s">
        <v>1709</v>
      </c>
      <c r="C107" s="1" t="s">
        <v>1711</v>
      </c>
      <c r="D107" s="57">
        <v>44</v>
      </c>
      <c r="E107" s="1" t="s">
        <v>911</v>
      </c>
      <c r="F107" s="74" t="s">
        <v>1542</v>
      </c>
      <c r="G107" s="74" t="str">
        <f t="shared" si="1"/>
        <v xml:space="preserve"> </v>
      </c>
      <c r="H107" s="8" t="s">
        <v>905</v>
      </c>
    </row>
    <row r="108" spans="1:8" x14ac:dyDescent="0.25">
      <c r="A108" s="1" t="s">
        <v>1534</v>
      </c>
      <c r="B108" s="1" t="s">
        <v>1709</v>
      </c>
      <c r="C108" s="1" t="s">
        <v>1712</v>
      </c>
      <c r="D108" s="57">
        <v>21</v>
      </c>
      <c r="E108" s="1" t="s">
        <v>1535</v>
      </c>
      <c r="F108" s="74" t="s">
        <v>1542</v>
      </c>
      <c r="G108" s="74" t="str">
        <f t="shared" si="1"/>
        <v xml:space="preserve"> </v>
      </c>
      <c r="H108" s="8" t="s">
        <v>1533</v>
      </c>
    </row>
    <row r="109" spans="1:8" x14ac:dyDescent="0.25">
      <c r="A109" s="1" t="s">
        <v>643</v>
      </c>
      <c r="B109" s="1" t="s">
        <v>1709</v>
      </c>
      <c r="C109" s="1" t="s">
        <v>1713</v>
      </c>
      <c r="D109" s="57">
        <v>47</v>
      </c>
      <c r="E109" s="1" t="s">
        <v>644</v>
      </c>
      <c r="F109" s="74">
        <v>43543</v>
      </c>
      <c r="G109" s="74">
        <f t="shared" si="1"/>
        <v>44638</v>
      </c>
      <c r="H109" s="8" t="s">
        <v>632</v>
      </c>
    </row>
    <row r="110" spans="1:8" x14ac:dyDescent="0.25">
      <c r="A110" s="1" t="s">
        <v>433</v>
      </c>
      <c r="B110" s="1" t="s">
        <v>1709</v>
      </c>
      <c r="C110" s="1" t="s">
        <v>1714</v>
      </c>
      <c r="D110" s="57">
        <v>72</v>
      </c>
      <c r="E110" s="1" t="s">
        <v>434</v>
      </c>
      <c r="F110" s="74" t="s">
        <v>1542</v>
      </c>
      <c r="G110" s="74" t="str">
        <f t="shared" si="1"/>
        <v xml:space="preserve"> </v>
      </c>
      <c r="H110" s="8" t="s">
        <v>408</v>
      </c>
    </row>
    <row r="111" spans="1:8" x14ac:dyDescent="0.25">
      <c r="A111" t="s">
        <v>645</v>
      </c>
      <c r="B111" t="s">
        <v>1709</v>
      </c>
      <c r="C111" t="s">
        <v>2859</v>
      </c>
      <c r="D111" s="60">
        <v>65</v>
      </c>
      <c r="E111" s="1" t="s">
        <v>646</v>
      </c>
      <c r="F111" s="74" t="s">
        <v>1542</v>
      </c>
      <c r="G111" s="74" t="str">
        <f t="shared" si="1"/>
        <v xml:space="preserve"> </v>
      </c>
      <c r="H111" s="10" t="s">
        <v>632</v>
      </c>
    </row>
    <row r="112" spans="1:8" x14ac:dyDescent="0.25">
      <c r="A112" s="1" t="s">
        <v>381</v>
      </c>
      <c r="B112" s="1" t="s">
        <v>1709</v>
      </c>
      <c r="C112" s="1" t="s">
        <v>1715</v>
      </c>
      <c r="D112" s="57">
        <v>80</v>
      </c>
      <c r="E112" s="1" t="s">
        <v>382</v>
      </c>
      <c r="F112" s="74">
        <v>42248</v>
      </c>
      <c r="G112" s="74">
        <f t="shared" si="1"/>
        <v>43343</v>
      </c>
      <c r="H112" s="8" t="s">
        <v>380</v>
      </c>
    </row>
    <row r="113" spans="1:8" x14ac:dyDescent="0.25">
      <c r="A113" s="1" t="s">
        <v>647</v>
      </c>
      <c r="B113" s="1" t="s">
        <v>1709</v>
      </c>
      <c r="C113" s="1" t="s">
        <v>1716</v>
      </c>
      <c r="D113" s="57">
        <v>86</v>
      </c>
      <c r="E113" s="1" t="s">
        <v>648</v>
      </c>
      <c r="F113" s="74" t="s">
        <v>1542</v>
      </c>
      <c r="G113" s="74" t="str">
        <f t="shared" si="1"/>
        <v xml:space="preserve"> </v>
      </c>
      <c r="H113" s="8" t="s">
        <v>632</v>
      </c>
    </row>
    <row r="114" spans="1:8" x14ac:dyDescent="0.25">
      <c r="A114" s="1" t="s">
        <v>958</v>
      </c>
      <c r="B114" s="1" t="s">
        <v>1709</v>
      </c>
      <c r="C114" s="1" t="s">
        <v>1717</v>
      </c>
      <c r="D114" s="66" t="s">
        <v>3376</v>
      </c>
      <c r="E114" s="1" t="s">
        <v>959</v>
      </c>
      <c r="F114" s="74" t="s">
        <v>1542</v>
      </c>
      <c r="G114" s="74" t="str">
        <f t="shared" si="1"/>
        <v xml:space="preserve"> </v>
      </c>
      <c r="H114" s="8" t="s">
        <v>955</v>
      </c>
    </row>
    <row r="115" spans="1:8" x14ac:dyDescent="0.25">
      <c r="A115" s="1" t="s">
        <v>435</v>
      </c>
      <c r="B115" s="1" t="s">
        <v>1709</v>
      </c>
      <c r="C115" s="1" t="s">
        <v>1718</v>
      </c>
      <c r="D115" s="57">
        <v>93</v>
      </c>
      <c r="E115" s="1" t="s">
        <v>436</v>
      </c>
      <c r="F115" s="74" t="s">
        <v>1542</v>
      </c>
      <c r="G115" s="74" t="str">
        <f t="shared" si="1"/>
        <v xml:space="preserve"> </v>
      </c>
      <c r="H115" s="8" t="s">
        <v>408</v>
      </c>
    </row>
    <row r="116" spans="1:8" x14ac:dyDescent="0.25">
      <c r="A116" s="1" t="s">
        <v>960</v>
      </c>
      <c r="B116" s="1" t="s">
        <v>1709</v>
      </c>
      <c r="C116" s="1" t="s">
        <v>1719</v>
      </c>
      <c r="D116" s="57">
        <v>43</v>
      </c>
      <c r="E116" s="1" t="s">
        <v>961</v>
      </c>
      <c r="F116" s="74">
        <v>43271</v>
      </c>
      <c r="G116" s="74">
        <f t="shared" si="1"/>
        <v>44366</v>
      </c>
      <c r="H116" s="8" t="s">
        <v>955</v>
      </c>
    </row>
    <row r="117" spans="1:8" x14ac:dyDescent="0.25">
      <c r="A117" s="1" t="s">
        <v>649</v>
      </c>
      <c r="B117" s="1" t="s">
        <v>1709</v>
      </c>
      <c r="C117" s="1" t="s">
        <v>1720</v>
      </c>
      <c r="D117" s="57">
        <v>68</v>
      </c>
      <c r="E117" s="1" t="s">
        <v>650</v>
      </c>
      <c r="F117" s="74" t="s">
        <v>1542</v>
      </c>
      <c r="G117" s="74" t="str">
        <f t="shared" si="1"/>
        <v xml:space="preserve"> </v>
      </c>
      <c r="H117" s="8" t="s">
        <v>632</v>
      </c>
    </row>
    <row r="118" spans="1:8" x14ac:dyDescent="0.25">
      <c r="A118" s="1" t="s">
        <v>1268</v>
      </c>
      <c r="B118" s="1" t="s">
        <v>1709</v>
      </c>
      <c r="C118" s="1" t="s">
        <v>1721</v>
      </c>
      <c r="D118" s="57">
        <v>92</v>
      </c>
      <c r="E118" s="1" t="s">
        <v>1269</v>
      </c>
      <c r="F118" s="74">
        <v>43207</v>
      </c>
      <c r="G118" s="74">
        <f t="shared" si="1"/>
        <v>44302</v>
      </c>
      <c r="H118" s="8" t="s">
        <v>1251</v>
      </c>
    </row>
    <row r="119" spans="1:8" x14ac:dyDescent="0.25">
      <c r="A119" s="1" t="s">
        <v>198</v>
      </c>
      <c r="B119" s="1" t="s">
        <v>1709</v>
      </c>
      <c r="C119" s="1" t="s">
        <v>1722</v>
      </c>
      <c r="D119" s="57">
        <v>90</v>
      </c>
      <c r="E119" s="21" t="s">
        <v>199</v>
      </c>
      <c r="F119" s="74" t="s">
        <v>1542</v>
      </c>
      <c r="G119" s="74" t="str">
        <f t="shared" si="1"/>
        <v xml:space="preserve"> </v>
      </c>
      <c r="H119" s="8" t="s">
        <v>178</v>
      </c>
    </row>
    <row r="120" spans="1:8" x14ac:dyDescent="0.25">
      <c r="A120" t="s">
        <v>651</v>
      </c>
      <c r="B120" t="s">
        <v>1709</v>
      </c>
      <c r="C120" t="s">
        <v>2673</v>
      </c>
      <c r="D120" s="60">
        <v>32</v>
      </c>
      <c r="E120" s="1" t="s">
        <v>652</v>
      </c>
      <c r="F120" s="74" t="s">
        <v>1542</v>
      </c>
      <c r="G120" s="74" t="str">
        <f t="shared" si="1"/>
        <v xml:space="preserve"> </v>
      </c>
      <c r="H120" s="10" t="s">
        <v>632</v>
      </c>
    </row>
    <row r="121" spans="1:8" x14ac:dyDescent="0.25">
      <c r="A121" s="1" t="s">
        <v>1207</v>
      </c>
      <c r="B121" s="1" t="s">
        <v>1709</v>
      </c>
      <c r="C121" s="1" t="s">
        <v>1723</v>
      </c>
      <c r="D121" s="57">
        <v>70</v>
      </c>
      <c r="E121" s="1" t="s">
        <v>1208</v>
      </c>
      <c r="F121" s="74">
        <v>43424</v>
      </c>
      <c r="G121" s="74">
        <f t="shared" si="1"/>
        <v>44519</v>
      </c>
      <c r="H121" s="8" t="s">
        <v>1206</v>
      </c>
    </row>
    <row r="122" spans="1:8" x14ac:dyDescent="0.25">
      <c r="A122" s="1" t="s">
        <v>962</v>
      </c>
      <c r="B122" s="1" t="s">
        <v>1709</v>
      </c>
      <c r="C122" s="1" t="s">
        <v>1724</v>
      </c>
      <c r="D122" s="57">
        <v>96</v>
      </c>
      <c r="E122" s="1" t="s">
        <v>963</v>
      </c>
      <c r="F122" s="74" t="s">
        <v>1542</v>
      </c>
      <c r="G122" s="74" t="str">
        <f t="shared" si="1"/>
        <v xml:space="preserve"> </v>
      </c>
      <c r="H122" s="8" t="s">
        <v>955</v>
      </c>
    </row>
    <row r="123" spans="1:8" x14ac:dyDescent="0.25">
      <c r="A123" s="1" t="s">
        <v>437</v>
      </c>
      <c r="B123" s="1" t="s">
        <v>1725</v>
      </c>
      <c r="C123" s="1" t="s">
        <v>1726</v>
      </c>
      <c r="D123" s="57">
        <v>85</v>
      </c>
      <c r="E123" s="1" t="s">
        <v>438</v>
      </c>
      <c r="F123" s="74">
        <v>43606</v>
      </c>
      <c r="G123" s="74">
        <f t="shared" si="1"/>
        <v>44701</v>
      </c>
      <c r="H123" s="8" t="s">
        <v>408</v>
      </c>
    </row>
    <row r="124" spans="1:8" x14ac:dyDescent="0.25">
      <c r="A124" s="1" t="s">
        <v>1390</v>
      </c>
      <c r="B124" s="1" t="s">
        <v>1727</v>
      </c>
      <c r="C124" s="1" t="s">
        <v>1728</v>
      </c>
      <c r="D124" s="66" t="s">
        <v>3378</v>
      </c>
      <c r="E124" s="1" t="s">
        <v>1391</v>
      </c>
      <c r="F124" s="74">
        <v>43235</v>
      </c>
      <c r="G124" s="74">
        <f t="shared" si="1"/>
        <v>44330</v>
      </c>
      <c r="H124" s="8" t="s">
        <v>1389</v>
      </c>
    </row>
    <row r="125" spans="1:8" x14ac:dyDescent="0.25">
      <c r="A125" s="1" t="s">
        <v>653</v>
      </c>
      <c r="B125" s="1" t="s">
        <v>1727</v>
      </c>
      <c r="C125" s="1" t="s">
        <v>1729</v>
      </c>
      <c r="D125" s="57">
        <v>46</v>
      </c>
      <c r="E125" s="1" t="s">
        <v>1730</v>
      </c>
      <c r="F125" s="74" t="s">
        <v>1542</v>
      </c>
      <c r="G125" s="74" t="str">
        <f t="shared" si="1"/>
        <v xml:space="preserve"> </v>
      </c>
      <c r="H125" s="8" t="s">
        <v>329</v>
      </c>
    </row>
    <row r="126" spans="1:8" x14ac:dyDescent="0.25">
      <c r="A126" s="33" t="s">
        <v>3262</v>
      </c>
      <c r="B126" s="1" t="str">
        <f>LEFT(A126,FIND(",",A126,1)-1)</f>
        <v>Chapsang</v>
      </c>
      <c r="C126" s="1" t="str">
        <f>MID(A126,FIND(",",A126)+1,256)</f>
        <v>Hassan</v>
      </c>
      <c r="D126" s="57"/>
      <c r="E126" s="28" t="s">
        <v>3263</v>
      </c>
      <c r="F126" s="74">
        <v>43424</v>
      </c>
      <c r="G126" s="74">
        <f t="shared" si="1"/>
        <v>44519</v>
      </c>
      <c r="H126" s="40" t="s">
        <v>3295</v>
      </c>
    </row>
    <row r="127" spans="1:8" x14ac:dyDescent="0.25">
      <c r="A127" s="1" t="s">
        <v>439</v>
      </c>
      <c r="B127" s="1" t="s">
        <v>1731</v>
      </c>
      <c r="C127" s="1" t="s">
        <v>1732</v>
      </c>
      <c r="D127" s="57">
        <v>10</v>
      </c>
      <c r="E127" s="1" t="s">
        <v>440</v>
      </c>
      <c r="F127" s="74">
        <v>43606</v>
      </c>
      <c r="G127" s="74">
        <f t="shared" si="1"/>
        <v>44701</v>
      </c>
      <c r="H127" s="8" t="s">
        <v>408</v>
      </c>
    </row>
    <row r="128" spans="1:8" x14ac:dyDescent="0.25">
      <c r="A128" s="33" t="s">
        <v>3264</v>
      </c>
      <c r="B128" s="1" t="str">
        <f>LEFT(A128,FIND(",",A128,1)-1)</f>
        <v>Chateauvert</v>
      </c>
      <c r="C128" s="1" t="str">
        <f>MID(A128,FIND(",",A128)+1,256)</f>
        <v>Ray</v>
      </c>
      <c r="D128" s="57"/>
      <c r="E128" s="28" t="s">
        <v>3265</v>
      </c>
      <c r="F128" s="74">
        <v>43424</v>
      </c>
      <c r="G128" s="74">
        <f t="shared" si="1"/>
        <v>44519</v>
      </c>
      <c r="H128" s="40" t="s">
        <v>3295</v>
      </c>
    </row>
    <row r="129" spans="1:8" x14ac:dyDescent="0.25">
      <c r="A129" s="1" t="s">
        <v>383</v>
      </c>
      <c r="B129" s="1" t="s">
        <v>1733</v>
      </c>
      <c r="C129" s="1" t="s">
        <v>1734</v>
      </c>
      <c r="D129" s="66" t="s">
        <v>3379</v>
      </c>
      <c r="E129" s="1" t="s">
        <v>384</v>
      </c>
      <c r="F129" s="74">
        <v>42248</v>
      </c>
      <c r="G129" s="74">
        <f t="shared" si="1"/>
        <v>43343</v>
      </c>
      <c r="H129" s="8" t="s">
        <v>380</v>
      </c>
    </row>
    <row r="130" spans="1:8" x14ac:dyDescent="0.25">
      <c r="A130" s="1" t="s">
        <v>1014</v>
      </c>
      <c r="B130" s="1" t="s">
        <v>1735</v>
      </c>
      <c r="C130" s="1" t="s">
        <v>1736</v>
      </c>
      <c r="D130" s="57">
        <v>14</v>
      </c>
      <c r="E130" s="1" t="s">
        <v>1015</v>
      </c>
      <c r="F130" s="74" t="s">
        <v>1542</v>
      </c>
      <c r="G130" s="74" t="str">
        <f t="shared" si="1"/>
        <v xml:space="preserve"> </v>
      </c>
      <c r="H130" s="8" t="s">
        <v>1011</v>
      </c>
    </row>
    <row r="131" spans="1:8" x14ac:dyDescent="0.25">
      <c r="A131" s="30" t="s">
        <v>3149</v>
      </c>
      <c r="B131" s="30" t="s">
        <v>1737</v>
      </c>
      <c r="C131" s="30" t="s">
        <v>3150</v>
      </c>
      <c r="D131" s="64"/>
      <c r="E131" s="28" t="s">
        <v>3151</v>
      </c>
      <c r="F131" s="74">
        <v>43123</v>
      </c>
      <c r="G131" s="74">
        <f t="shared" ref="G131:G194" si="2">IFERROR((F131+1095)," ")</f>
        <v>44218</v>
      </c>
      <c r="H131" s="29" t="s">
        <v>1251</v>
      </c>
    </row>
    <row r="132" spans="1:8" x14ac:dyDescent="0.25">
      <c r="A132" s="1" t="s">
        <v>1270</v>
      </c>
      <c r="B132" s="1" t="s">
        <v>1737</v>
      </c>
      <c r="C132" s="1" t="s">
        <v>1738</v>
      </c>
      <c r="D132" s="57">
        <v>26</v>
      </c>
      <c r="E132" s="1" t="s">
        <v>1271</v>
      </c>
      <c r="F132" s="74">
        <v>43168</v>
      </c>
      <c r="G132" s="74">
        <f t="shared" si="2"/>
        <v>44263</v>
      </c>
      <c r="H132" s="8" t="s">
        <v>1251</v>
      </c>
    </row>
    <row r="133" spans="1:8" x14ac:dyDescent="0.25">
      <c r="A133" s="1" t="s">
        <v>1069</v>
      </c>
      <c r="B133" s="1" t="s">
        <v>1737</v>
      </c>
      <c r="C133" s="1" t="s">
        <v>1739</v>
      </c>
      <c r="D133" s="57">
        <v>53</v>
      </c>
      <c r="E133" s="1" t="s">
        <v>1070</v>
      </c>
      <c r="F133" s="74" t="s">
        <v>1542</v>
      </c>
      <c r="G133" s="74" t="str">
        <f t="shared" si="2"/>
        <v xml:space="preserve"> </v>
      </c>
      <c r="H133" s="8" t="s">
        <v>1051</v>
      </c>
    </row>
    <row r="134" spans="1:8" x14ac:dyDescent="0.25">
      <c r="A134" s="1" t="s">
        <v>1740</v>
      </c>
      <c r="B134" s="1" t="s">
        <v>1737</v>
      </c>
      <c r="C134" s="1" t="s">
        <v>1741</v>
      </c>
      <c r="D134" s="57">
        <v>80</v>
      </c>
      <c r="E134" s="1" t="s">
        <v>1742</v>
      </c>
      <c r="F134" s="74" t="s">
        <v>1542</v>
      </c>
      <c r="G134" s="74" t="str">
        <f t="shared" si="2"/>
        <v xml:space="preserve"> </v>
      </c>
      <c r="H134" s="8" t="s">
        <v>1522</v>
      </c>
    </row>
    <row r="135" spans="1:8" x14ac:dyDescent="0.25">
      <c r="A135" s="33" t="s">
        <v>3218</v>
      </c>
      <c r="B135" s="1" t="str">
        <f>LEFT(A135,FIND(",",A135,1)-1)</f>
        <v>Chen</v>
      </c>
      <c r="C135" s="1" t="str">
        <f>MID(A135,FIND(",",A135)+1,256)</f>
        <v>Queena</v>
      </c>
      <c r="D135" s="57"/>
      <c r="E135" s="28" t="s">
        <v>3219</v>
      </c>
      <c r="F135" s="74">
        <v>43298</v>
      </c>
      <c r="G135" s="74">
        <f t="shared" si="2"/>
        <v>44393</v>
      </c>
      <c r="H135" s="34" t="s">
        <v>1028</v>
      </c>
    </row>
    <row r="136" spans="1:8" x14ac:dyDescent="0.25">
      <c r="A136" t="s">
        <v>348</v>
      </c>
      <c r="B136" t="s">
        <v>1737</v>
      </c>
      <c r="C136" t="s">
        <v>2860</v>
      </c>
      <c r="D136" s="60">
        <v>14</v>
      </c>
      <c r="E136" s="1" t="s">
        <v>349</v>
      </c>
      <c r="F136" s="74">
        <v>43168</v>
      </c>
      <c r="G136" s="74">
        <f t="shared" si="2"/>
        <v>44263</v>
      </c>
      <c r="H136" s="10" t="s">
        <v>345</v>
      </c>
    </row>
    <row r="137" spans="1:8" x14ac:dyDescent="0.25">
      <c r="A137" s="1" t="s">
        <v>912</v>
      </c>
      <c r="B137" s="1" t="s">
        <v>1737</v>
      </c>
      <c r="C137" s="1" t="s">
        <v>1743</v>
      </c>
      <c r="D137" s="57">
        <v>94</v>
      </c>
      <c r="E137" s="1" t="s">
        <v>913</v>
      </c>
      <c r="F137" s="74">
        <v>43725</v>
      </c>
      <c r="G137" s="74">
        <f t="shared" si="2"/>
        <v>44820</v>
      </c>
      <c r="H137" s="8" t="s">
        <v>905</v>
      </c>
    </row>
    <row r="138" spans="1:8" x14ac:dyDescent="0.25">
      <c r="A138" s="1" t="s">
        <v>441</v>
      </c>
      <c r="B138" s="1" t="s">
        <v>1737</v>
      </c>
      <c r="C138" s="1" t="s">
        <v>1744</v>
      </c>
      <c r="D138" s="57">
        <v>67</v>
      </c>
      <c r="F138" s="74" t="s">
        <v>1542</v>
      </c>
      <c r="G138" s="74" t="str">
        <f t="shared" si="2"/>
        <v xml:space="preserve"> </v>
      </c>
      <c r="H138" s="8" t="s">
        <v>408</v>
      </c>
    </row>
    <row r="139" spans="1:8" x14ac:dyDescent="0.25">
      <c r="A139" s="1" t="s">
        <v>654</v>
      </c>
      <c r="B139" s="1" t="s">
        <v>1745</v>
      </c>
      <c r="C139" s="1" t="s">
        <v>1746</v>
      </c>
      <c r="D139" s="57">
        <v>73</v>
      </c>
      <c r="E139" s="1" t="s">
        <v>655</v>
      </c>
      <c r="F139" s="74" t="s">
        <v>1542</v>
      </c>
      <c r="G139" s="74" t="str">
        <f t="shared" si="2"/>
        <v xml:space="preserve"> </v>
      </c>
      <c r="H139" s="8" t="s">
        <v>632</v>
      </c>
    </row>
    <row r="140" spans="1:8" x14ac:dyDescent="0.25">
      <c r="A140" t="s">
        <v>849</v>
      </c>
      <c r="B140" t="s">
        <v>1745</v>
      </c>
      <c r="C140" t="s">
        <v>2861</v>
      </c>
      <c r="D140" s="60">
        <v>79</v>
      </c>
      <c r="E140" s="1" t="s">
        <v>850</v>
      </c>
      <c r="F140" s="74" t="s">
        <v>1542</v>
      </c>
      <c r="G140" s="74" t="str">
        <f t="shared" si="2"/>
        <v xml:space="preserve"> </v>
      </c>
      <c r="H140" s="10" t="s">
        <v>843</v>
      </c>
    </row>
    <row r="141" spans="1:8" x14ac:dyDescent="0.25">
      <c r="A141" s="1" t="s">
        <v>12</v>
      </c>
      <c r="B141" s="1" t="s">
        <v>1745</v>
      </c>
      <c r="C141" s="1" t="s">
        <v>1747</v>
      </c>
      <c r="D141" s="57">
        <v>81</v>
      </c>
      <c r="E141" s="20" t="s">
        <v>2931</v>
      </c>
      <c r="F141" s="76" t="s">
        <v>2987</v>
      </c>
      <c r="G141" s="74" t="str">
        <f t="shared" si="2"/>
        <v xml:space="preserve"> </v>
      </c>
      <c r="H141" s="8" t="s">
        <v>3</v>
      </c>
    </row>
    <row r="142" spans="1:8" x14ac:dyDescent="0.25">
      <c r="A142" s="1" t="s">
        <v>1392</v>
      </c>
      <c r="B142" s="1" t="s">
        <v>1745</v>
      </c>
      <c r="C142" s="1" t="s">
        <v>1748</v>
      </c>
      <c r="D142" s="57">
        <v>99</v>
      </c>
      <c r="E142" s="1" t="s">
        <v>1393</v>
      </c>
      <c r="F142" s="74" t="s">
        <v>1542</v>
      </c>
      <c r="G142" s="74" t="str">
        <f t="shared" si="2"/>
        <v xml:space="preserve"> </v>
      </c>
      <c r="H142" s="8" t="s">
        <v>1389</v>
      </c>
    </row>
    <row r="143" spans="1:8" x14ac:dyDescent="0.25">
      <c r="A143" s="1" t="s">
        <v>656</v>
      </c>
      <c r="B143" s="1" t="s">
        <v>1745</v>
      </c>
      <c r="C143" s="1" t="s">
        <v>1749</v>
      </c>
      <c r="D143" s="57">
        <v>65</v>
      </c>
      <c r="E143" s="1" t="s">
        <v>657</v>
      </c>
      <c r="F143" s="74">
        <v>43207</v>
      </c>
      <c r="G143" s="74">
        <f t="shared" si="2"/>
        <v>44302</v>
      </c>
      <c r="H143" s="8" t="s">
        <v>632</v>
      </c>
    </row>
    <row r="144" spans="1:8" x14ac:dyDescent="0.25">
      <c r="A144" s="1" t="s">
        <v>1029</v>
      </c>
      <c r="B144" s="1" t="s">
        <v>1750</v>
      </c>
      <c r="C144" s="1" t="s">
        <v>1751</v>
      </c>
      <c r="D144" s="57">
        <v>90</v>
      </c>
      <c r="E144" s="1" t="s">
        <v>1030</v>
      </c>
      <c r="F144" s="74" t="s">
        <v>1542</v>
      </c>
      <c r="G144" s="74" t="str">
        <f t="shared" si="2"/>
        <v xml:space="preserve"> </v>
      </c>
      <c r="H144" s="8" t="s">
        <v>1028</v>
      </c>
    </row>
    <row r="145" spans="1:8" x14ac:dyDescent="0.25">
      <c r="A145" s="1" t="s">
        <v>95</v>
      </c>
      <c r="B145" s="1" t="s">
        <v>1752</v>
      </c>
      <c r="C145" s="1" t="s">
        <v>1753</v>
      </c>
      <c r="D145" s="57">
        <v>16</v>
      </c>
      <c r="E145" s="1" t="s">
        <v>96</v>
      </c>
      <c r="F145" s="74">
        <v>43207</v>
      </c>
      <c r="G145" s="74">
        <f t="shared" si="2"/>
        <v>44302</v>
      </c>
      <c r="H145" s="8" t="s">
        <v>86</v>
      </c>
    </row>
    <row r="146" spans="1:8" x14ac:dyDescent="0.25">
      <c r="A146" s="1" t="s">
        <v>658</v>
      </c>
      <c r="B146" s="1" t="s">
        <v>1752</v>
      </c>
      <c r="C146" s="1" t="s">
        <v>1754</v>
      </c>
      <c r="D146" s="66" t="s">
        <v>3379</v>
      </c>
      <c r="E146" s="1" t="s">
        <v>659</v>
      </c>
      <c r="F146" s="74" t="s">
        <v>1542</v>
      </c>
      <c r="G146" s="74" t="str">
        <f t="shared" si="2"/>
        <v xml:space="preserve"> </v>
      </c>
      <c r="H146" s="8" t="s">
        <v>632</v>
      </c>
    </row>
    <row r="147" spans="1:8" x14ac:dyDescent="0.25">
      <c r="A147" s="1" t="s">
        <v>660</v>
      </c>
      <c r="B147" s="1" t="s">
        <v>1752</v>
      </c>
      <c r="C147" s="1" t="s">
        <v>1755</v>
      </c>
      <c r="D147" s="66" t="s">
        <v>3376</v>
      </c>
      <c r="E147" s="1" t="s">
        <v>661</v>
      </c>
      <c r="F147" s="74">
        <v>43298</v>
      </c>
      <c r="G147" s="74">
        <f t="shared" si="2"/>
        <v>44393</v>
      </c>
      <c r="H147" s="8" t="s">
        <v>632</v>
      </c>
    </row>
    <row r="148" spans="1:8" x14ac:dyDescent="0.25">
      <c r="A148" s="1" t="s">
        <v>1272</v>
      </c>
      <c r="B148" s="1" t="s">
        <v>1752</v>
      </c>
      <c r="C148" s="1" t="s">
        <v>1756</v>
      </c>
      <c r="D148" s="57">
        <v>23</v>
      </c>
      <c r="E148" s="1" t="s">
        <v>1273</v>
      </c>
      <c r="F148" s="74">
        <v>43168</v>
      </c>
      <c r="G148" s="74">
        <f t="shared" si="2"/>
        <v>44263</v>
      </c>
      <c r="H148" s="8" t="s">
        <v>1251</v>
      </c>
    </row>
    <row r="149" spans="1:8" x14ac:dyDescent="0.25">
      <c r="A149" s="1" t="s">
        <v>1394</v>
      </c>
      <c r="B149" s="1" t="s">
        <v>1757</v>
      </c>
      <c r="C149" s="1" t="s">
        <v>1758</v>
      </c>
      <c r="D149" s="66" t="s">
        <v>3376</v>
      </c>
      <c r="E149" s="1" t="s">
        <v>1395</v>
      </c>
      <c r="F149" s="74">
        <v>43298</v>
      </c>
      <c r="G149" s="74">
        <f t="shared" si="2"/>
        <v>44393</v>
      </c>
      <c r="H149" s="8" t="s">
        <v>1389</v>
      </c>
    </row>
    <row r="150" spans="1:8" x14ac:dyDescent="0.25">
      <c r="A150" s="1" t="s">
        <v>662</v>
      </c>
      <c r="B150" s="1" t="s">
        <v>1759</v>
      </c>
      <c r="C150" s="1" t="s">
        <v>1760</v>
      </c>
      <c r="D150" s="57">
        <v>74</v>
      </c>
      <c r="E150" s="1" t="s">
        <v>663</v>
      </c>
      <c r="F150" s="74" t="s">
        <v>1542</v>
      </c>
      <c r="G150" s="74" t="str">
        <f t="shared" si="2"/>
        <v xml:space="preserve"> </v>
      </c>
      <c r="H150" s="8" t="s">
        <v>632</v>
      </c>
    </row>
    <row r="151" spans="1:8" x14ac:dyDescent="0.25">
      <c r="A151" s="1" t="s">
        <v>442</v>
      </c>
      <c r="B151" s="1" t="s">
        <v>1759</v>
      </c>
      <c r="C151" s="1" t="s">
        <v>1761</v>
      </c>
      <c r="D151" s="57">
        <v>59</v>
      </c>
      <c r="E151" s="1" t="s">
        <v>443</v>
      </c>
      <c r="F151" s="74" t="s">
        <v>1542</v>
      </c>
      <c r="G151" s="74" t="str">
        <f t="shared" si="2"/>
        <v xml:space="preserve"> </v>
      </c>
      <c r="H151" s="8" t="s">
        <v>408</v>
      </c>
    </row>
    <row r="152" spans="1:8" x14ac:dyDescent="0.25">
      <c r="A152" s="1" t="s">
        <v>1274</v>
      </c>
      <c r="B152" s="1" t="s">
        <v>1759</v>
      </c>
      <c r="C152" s="1" t="s">
        <v>1762</v>
      </c>
      <c r="D152" s="57">
        <v>95</v>
      </c>
      <c r="E152" s="1" t="s">
        <v>1275</v>
      </c>
      <c r="F152" s="74">
        <v>43123</v>
      </c>
      <c r="G152" s="74">
        <f t="shared" si="2"/>
        <v>44218</v>
      </c>
      <c r="H152" s="8" t="s">
        <v>1251</v>
      </c>
    </row>
    <row r="153" spans="1:8" x14ac:dyDescent="0.25">
      <c r="A153" s="1" t="s">
        <v>1182</v>
      </c>
      <c r="B153" s="20" t="s">
        <v>3033</v>
      </c>
      <c r="C153" s="1" t="s">
        <v>3034</v>
      </c>
      <c r="D153" s="66" t="s">
        <v>3376</v>
      </c>
      <c r="E153" s="1" t="s">
        <v>1183</v>
      </c>
      <c r="F153" s="74" t="s">
        <v>1542</v>
      </c>
      <c r="G153" s="74" t="str">
        <f t="shared" si="2"/>
        <v xml:space="preserve"> </v>
      </c>
      <c r="H153" s="8" t="s">
        <v>1163</v>
      </c>
    </row>
    <row r="154" spans="1:8" x14ac:dyDescent="0.25">
      <c r="A154" s="1" t="s">
        <v>97</v>
      </c>
      <c r="B154" s="1" t="s">
        <v>1763</v>
      </c>
      <c r="C154" s="1" t="s">
        <v>1764</v>
      </c>
      <c r="D154" s="57">
        <v>77</v>
      </c>
      <c r="E154" s="1" t="s">
        <v>98</v>
      </c>
      <c r="F154" s="74" t="s">
        <v>1542</v>
      </c>
      <c r="G154" s="74" t="str">
        <f t="shared" si="2"/>
        <v xml:space="preserve"> </v>
      </c>
      <c r="H154" s="8" t="s">
        <v>86</v>
      </c>
    </row>
    <row r="155" spans="1:8" x14ac:dyDescent="0.25">
      <c r="A155" s="1" t="s">
        <v>664</v>
      </c>
      <c r="B155" s="1" t="s">
        <v>1763</v>
      </c>
      <c r="C155" s="1" t="s">
        <v>1765</v>
      </c>
      <c r="D155" s="57">
        <v>86</v>
      </c>
      <c r="E155" s="1" t="s">
        <v>665</v>
      </c>
      <c r="F155" s="74">
        <v>43333</v>
      </c>
      <c r="G155" s="74">
        <f t="shared" si="2"/>
        <v>44428</v>
      </c>
      <c r="H155" s="8" t="s">
        <v>632</v>
      </c>
    </row>
    <row r="156" spans="1:8" x14ac:dyDescent="0.25">
      <c r="A156" s="1" t="s">
        <v>1209</v>
      </c>
      <c r="B156" s="1" t="s">
        <v>1766</v>
      </c>
      <c r="C156" s="1" t="s">
        <v>1767</v>
      </c>
      <c r="D156" s="57">
        <v>70</v>
      </c>
      <c r="E156" s="1" t="s">
        <v>1210</v>
      </c>
      <c r="F156" s="74">
        <v>43480</v>
      </c>
      <c r="G156" s="74">
        <f t="shared" si="2"/>
        <v>44575</v>
      </c>
      <c r="H156" s="8" t="s">
        <v>1206</v>
      </c>
    </row>
    <row r="157" spans="1:8" x14ac:dyDescent="0.25">
      <c r="A157" s="1" t="s">
        <v>444</v>
      </c>
      <c r="B157" s="1" t="s">
        <v>1768</v>
      </c>
      <c r="C157" s="1" t="s">
        <v>1769</v>
      </c>
      <c r="D157" s="57">
        <v>27</v>
      </c>
      <c r="E157" s="1" t="s">
        <v>445</v>
      </c>
      <c r="F157" s="74" t="s">
        <v>1542</v>
      </c>
      <c r="G157" s="74" t="str">
        <f t="shared" si="2"/>
        <v xml:space="preserve"> </v>
      </c>
      <c r="H157" s="8" t="s">
        <v>408</v>
      </c>
    </row>
    <row r="158" spans="1:8" x14ac:dyDescent="0.25">
      <c r="A158" s="1" t="s">
        <v>200</v>
      </c>
      <c r="B158" s="1" t="s">
        <v>1768</v>
      </c>
      <c r="C158" s="1" t="s">
        <v>1770</v>
      </c>
      <c r="D158" s="57">
        <v>78</v>
      </c>
      <c r="E158" s="1" t="s">
        <v>201</v>
      </c>
      <c r="F158" s="74" t="s">
        <v>1542</v>
      </c>
      <c r="G158" s="74" t="str">
        <f t="shared" si="2"/>
        <v xml:space="preserve"> </v>
      </c>
      <c r="H158" s="8" t="s">
        <v>178</v>
      </c>
    </row>
    <row r="159" spans="1:8" x14ac:dyDescent="0.25">
      <c r="A159" t="s">
        <v>202</v>
      </c>
      <c r="B159" t="s">
        <v>2862</v>
      </c>
      <c r="C159" t="s">
        <v>1753</v>
      </c>
      <c r="D159" s="60">
        <v>86</v>
      </c>
      <c r="E159" s="1" t="s">
        <v>203</v>
      </c>
      <c r="F159" s="74" t="s">
        <v>1542</v>
      </c>
      <c r="G159" s="74" t="str">
        <f t="shared" si="2"/>
        <v xml:space="preserve"> </v>
      </c>
      <c r="H159" s="10" t="s">
        <v>178</v>
      </c>
    </row>
    <row r="160" spans="1:8" x14ac:dyDescent="0.25">
      <c r="A160" s="3" t="s">
        <v>2975</v>
      </c>
      <c r="B160" s="5" t="s">
        <v>2862</v>
      </c>
      <c r="C160" s="2" t="s">
        <v>2943</v>
      </c>
      <c r="D160" s="62"/>
      <c r="E160" s="23" t="s">
        <v>2944</v>
      </c>
      <c r="F160" s="74">
        <v>43543</v>
      </c>
      <c r="G160" s="74">
        <f t="shared" si="2"/>
        <v>44638</v>
      </c>
      <c r="H160" s="16" t="s">
        <v>1251</v>
      </c>
    </row>
    <row r="161" spans="1:8" x14ac:dyDescent="0.25">
      <c r="A161" s="1" t="s">
        <v>666</v>
      </c>
      <c r="B161" s="1" t="s">
        <v>1771</v>
      </c>
      <c r="C161" s="1" t="s">
        <v>1772</v>
      </c>
      <c r="D161" s="57">
        <v>33</v>
      </c>
      <c r="E161" s="1" t="s">
        <v>667</v>
      </c>
      <c r="F161" s="74">
        <v>43271</v>
      </c>
      <c r="G161" s="74">
        <f t="shared" si="2"/>
        <v>44366</v>
      </c>
      <c r="H161" s="8" t="s">
        <v>632</v>
      </c>
    </row>
    <row r="162" spans="1:8" x14ac:dyDescent="0.25">
      <c r="A162" s="1" t="s">
        <v>668</v>
      </c>
      <c r="B162" s="1" t="s">
        <v>1771</v>
      </c>
      <c r="C162" s="1" t="s">
        <v>1773</v>
      </c>
      <c r="D162" s="57">
        <v>30</v>
      </c>
      <c r="E162" s="1" t="s">
        <v>669</v>
      </c>
      <c r="F162" s="74">
        <v>43234</v>
      </c>
      <c r="G162" s="74">
        <f t="shared" si="2"/>
        <v>44329</v>
      </c>
      <c r="H162" s="8" t="s">
        <v>632</v>
      </c>
    </row>
    <row r="163" spans="1:8" x14ac:dyDescent="0.25">
      <c r="A163" s="54" t="s">
        <v>3356</v>
      </c>
      <c r="B163" s="1" t="str">
        <f>LEFT(A163,FIND(",",A163,1)-1)</f>
        <v>Chow</v>
      </c>
      <c r="C163" s="1" t="str">
        <f>MID(A163,FIND(",",A163)+1,256)</f>
        <v xml:space="preserve"> Lucie</v>
      </c>
      <c r="D163" s="57"/>
      <c r="E163" s="28" t="s">
        <v>3357</v>
      </c>
      <c r="F163" s="74">
        <v>43745</v>
      </c>
      <c r="G163" s="74">
        <f t="shared" si="2"/>
        <v>44840</v>
      </c>
      <c r="H163" s="53" t="s">
        <v>1251</v>
      </c>
    </row>
    <row r="164" spans="1:8" x14ac:dyDescent="0.25">
      <c r="A164" s="1" t="s">
        <v>1420</v>
      </c>
      <c r="B164" s="1" t="s">
        <v>1774</v>
      </c>
      <c r="C164" s="1" t="s">
        <v>1775</v>
      </c>
      <c r="D164" s="57">
        <v>36</v>
      </c>
      <c r="E164" s="1" t="s">
        <v>1421</v>
      </c>
      <c r="F164" s="74" t="s">
        <v>1542</v>
      </c>
      <c r="G164" s="74" t="str">
        <f t="shared" si="2"/>
        <v xml:space="preserve"> </v>
      </c>
      <c r="H164" s="8" t="s">
        <v>1411</v>
      </c>
    </row>
    <row r="165" spans="1:8" x14ac:dyDescent="0.25">
      <c r="A165" s="1" t="s">
        <v>204</v>
      </c>
      <c r="B165" s="1" t="s">
        <v>1774</v>
      </c>
      <c r="C165" s="1" t="s">
        <v>1776</v>
      </c>
      <c r="D165" s="66" t="s">
        <v>3380</v>
      </c>
      <c r="E165" s="1" t="s">
        <v>205</v>
      </c>
      <c r="F165" s="74" t="s">
        <v>1542</v>
      </c>
      <c r="G165" s="74" t="str">
        <f t="shared" si="2"/>
        <v xml:space="preserve"> </v>
      </c>
      <c r="H165" s="8" t="s">
        <v>178</v>
      </c>
    </row>
    <row r="166" spans="1:8" x14ac:dyDescent="0.25">
      <c r="A166" s="1" t="s">
        <v>446</v>
      </c>
      <c r="B166" s="1" t="s">
        <v>1774</v>
      </c>
      <c r="C166" s="1" t="s">
        <v>1777</v>
      </c>
      <c r="D166" s="57">
        <v>39</v>
      </c>
      <c r="E166" s="1" t="s">
        <v>447</v>
      </c>
      <c r="F166" s="74" t="s">
        <v>1542</v>
      </c>
      <c r="G166" s="74" t="str">
        <f t="shared" si="2"/>
        <v xml:space="preserve"> </v>
      </c>
      <c r="H166" s="8" t="s">
        <v>408</v>
      </c>
    </row>
    <row r="167" spans="1:8" x14ac:dyDescent="0.25">
      <c r="A167" s="1" t="s">
        <v>150</v>
      </c>
      <c r="B167" s="1" t="s">
        <v>1774</v>
      </c>
      <c r="C167" s="1" t="s">
        <v>1778</v>
      </c>
      <c r="D167" s="57">
        <v>33</v>
      </c>
      <c r="E167" s="1" t="s">
        <v>151</v>
      </c>
      <c r="F167" s="74" t="s">
        <v>1542</v>
      </c>
      <c r="G167" s="74" t="str">
        <f t="shared" si="2"/>
        <v xml:space="preserve"> </v>
      </c>
      <c r="H167" s="8" t="s">
        <v>149</v>
      </c>
    </row>
    <row r="168" spans="1:8" x14ac:dyDescent="0.25">
      <c r="A168" s="1" t="s">
        <v>448</v>
      </c>
      <c r="B168" s="1" t="s">
        <v>1779</v>
      </c>
      <c r="C168" s="1" t="s">
        <v>1780</v>
      </c>
      <c r="D168" s="57">
        <v>84</v>
      </c>
      <c r="E168" s="1" t="s">
        <v>449</v>
      </c>
      <c r="F168" s="74">
        <v>43571</v>
      </c>
      <c r="G168" s="74">
        <f t="shared" si="2"/>
        <v>44666</v>
      </c>
      <c r="H168" s="8" t="s">
        <v>408</v>
      </c>
    </row>
    <row r="169" spans="1:8" x14ac:dyDescent="0.25">
      <c r="A169" s="1" t="s">
        <v>1226</v>
      </c>
      <c r="B169" s="1" t="s">
        <v>1781</v>
      </c>
      <c r="C169" s="1" t="s">
        <v>1782</v>
      </c>
      <c r="D169" s="57">
        <v>84</v>
      </c>
      <c r="E169" s="1" t="s">
        <v>1227</v>
      </c>
      <c r="F169" s="74" t="s">
        <v>1542</v>
      </c>
      <c r="G169" s="74" t="str">
        <f t="shared" si="2"/>
        <v xml:space="preserve"> </v>
      </c>
      <c r="H169" s="8" t="s">
        <v>1223</v>
      </c>
    </row>
    <row r="170" spans="1:8" x14ac:dyDescent="0.25">
      <c r="A170" s="1" t="s">
        <v>1071</v>
      </c>
      <c r="B170" s="1" t="s">
        <v>1781</v>
      </c>
      <c r="C170" s="1" t="s">
        <v>1783</v>
      </c>
      <c r="D170" s="57">
        <v>72</v>
      </c>
      <c r="E170" s="1" t="s">
        <v>1072</v>
      </c>
      <c r="F170" s="74" t="s">
        <v>1542</v>
      </c>
      <c r="G170" s="74" t="str">
        <f t="shared" si="2"/>
        <v xml:space="preserve"> </v>
      </c>
      <c r="H170" s="8" t="s">
        <v>1051</v>
      </c>
    </row>
    <row r="171" spans="1:8" x14ac:dyDescent="0.25">
      <c r="A171" t="s">
        <v>670</v>
      </c>
      <c r="B171" t="s">
        <v>1781</v>
      </c>
      <c r="C171" t="s">
        <v>2863</v>
      </c>
      <c r="D171" s="60">
        <v>76</v>
      </c>
      <c r="E171" s="1" t="s">
        <v>671</v>
      </c>
      <c r="F171" s="74" t="s">
        <v>1542</v>
      </c>
      <c r="G171" s="74" t="str">
        <f t="shared" si="2"/>
        <v xml:space="preserve"> </v>
      </c>
      <c r="H171" s="10" t="s">
        <v>632</v>
      </c>
    </row>
    <row r="172" spans="1:8" x14ac:dyDescent="0.25">
      <c r="A172" s="1" t="s">
        <v>1073</v>
      </c>
      <c r="B172" s="1" t="s">
        <v>1784</v>
      </c>
      <c r="C172" s="1" t="s">
        <v>1785</v>
      </c>
      <c r="D172" s="57">
        <v>12</v>
      </c>
      <c r="E172" s="1" t="s">
        <v>1074</v>
      </c>
      <c r="F172" s="74">
        <v>43553</v>
      </c>
      <c r="G172" s="74">
        <f t="shared" si="2"/>
        <v>44648</v>
      </c>
      <c r="H172" s="8" t="s">
        <v>1051</v>
      </c>
    </row>
    <row r="173" spans="1:8" x14ac:dyDescent="0.25">
      <c r="A173" s="1" t="s">
        <v>1422</v>
      </c>
      <c r="B173" s="1" t="s">
        <v>1786</v>
      </c>
      <c r="C173" s="1" t="s">
        <v>1787</v>
      </c>
      <c r="D173" s="57">
        <v>12</v>
      </c>
      <c r="E173" s="1" t="s">
        <v>1423</v>
      </c>
      <c r="F173" s="74" t="s">
        <v>1542</v>
      </c>
      <c r="G173" s="74" t="str">
        <f t="shared" si="2"/>
        <v xml:space="preserve"> </v>
      </c>
      <c r="H173" s="8" t="s">
        <v>1411</v>
      </c>
    </row>
    <row r="174" spans="1:8" x14ac:dyDescent="0.25">
      <c r="A174" s="1" t="s">
        <v>672</v>
      </c>
      <c r="B174" s="1" t="s">
        <v>1786</v>
      </c>
      <c r="C174" s="1" t="s">
        <v>1788</v>
      </c>
      <c r="D174" s="57">
        <v>77</v>
      </c>
      <c r="E174" s="1" t="s">
        <v>673</v>
      </c>
      <c r="F174" s="74">
        <v>43389</v>
      </c>
      <c r="G174" s="74">
        <f t="shared" si="2"/>
        <v>44484</v>
      </c>
      <c r="H174" s="8" t="s">
        <v>632</v>
      </c>
    </row>
    <row r="175" spans="1:8" x14ac:dyDescent="0.25">
      <c r="A175" s="1" t="s">
        <v>914</v>
      </c>
      <c r="B175" s="1" t="s">
        <v>1786</v>
      </c>
      <c r="C175" s="1" t="s">
        <v>1789</v>
      </c>
      <c r="D175" s="57">
        <v>76</v>
      </c>
      <c r="E175" s="1" t="s">
        <v>915</v>
      </c>
      <c r="F175" s="74" t="s">
        <v>1542</v>
      </c>
      <c r="G175" s="74" t="str">
        <f t="shared" si="2"/>
        <v xml:space="preserve"> </v>
      </c>
      <c r="H175" s="8" t="s">
        <v>905</v>
      </c>
    </row>
    <row r="176" spans="1:8" x14ac:dyDescent="0.25">
      <c r="A176" t="s">
        <v>1276</v>
      </c>
      <c r="B176" t="s">
        <v>2864</v>
      </c>
      <c r="C176" t="s">
        <v>2223</v>
      </c>
      <c r="D176" s="60">
        <v>67</v>
      </c>
      <c r="E176" s="20" t="s">
        <v>3083</v>
      </c>
      <c r="F176" s="74">
        <v>43515</v>
      </c>
      <c r="G176" s="74">
        <f t="shared" si="2"/>
        <v>44610</v>
      </c>
      <c r="H176" s="10" t="s">
        <v>1251</v>
      </c>
    </row>
    <row r="177" spans="1:8" x14ac:dyDescent="0.25">
      <c r="A177" s="1" t="s">
        <v>355</v>
      </c>
      <c r="B177" s="1" t="s">
        <v>1790</v>
      </c>
      <c r="C177" s="1" t="s">
        <v>1791</v>
      </c>
      <c r="D177" s="57">
        <v>95</v>
      </c>
      <c r="E177" s="1" t="s">
        <v>356</v>
      </c>
      <c r="F177" s="74">
        <v>43235</v>
      </c>
      <c r="G177" s="74">
        <f t="shared" si="2"/>
        <v>44330</v>
      </c>
      <c r="H177" s="8" t="s">
        <v>352</v>
      </c>
    </row>
    <row r="178" spans="1:8" x14ac:dyDescent="0.25">
      <c r="A178" s="1" t="s">
        <v>1424</v>
      </c>
      <c r="B178" s="1" t="s">
        <v>1792</v>
      </c>
      <c r="C178" s="1" t="s">
        <v>1793</v>
      </c>
      <c r="D178" s="57">
        <v>85</v>
      </c>
      <c r="E178" s="1" t="s">
        <v>1425</v>
      </c>
      <c r="F178" s="74" t="s">
        <v>1542</v>
      </c>
      <c r="G178" s="74" t="str">
        <f t="shared" si="2"/>
        <v xml:space="preserve"> </v>
      </c>
      <c r="H178" s="8" t="s">
        <v>1411</v>
      </c>
    </row>
    <row r="179" spans="1:8" x14ac:dyDescent="0.25">
      <c r="A179" s="33" t="s">
        <v>3251</v>
      </c>
      <c r="B179" s="1" t="str">
        <f>LEFT(A179,FIND(",",A179,1)-1)</f>
        <v>Colbert</v>
      </c>
      <c r="C179" s="1" t="str">
        <f>MID(A179,FIND(",",A179)+1,256)</f>
        <v>Carla</v>
      </c>
      <c r="D179" s="57"/>
      <c r="E179" s="28" t="s">
        <v>3252</v>
      </c>
      <c r="F179" s="74">
        <v>43361</v>
      </c>
      <c r="G179" s="74">
        <f t="shared" si="2"/>
        <v>44456</v>
      </c>
      <c r="H179" s="34" t="s">
        <v>408</v>
      </c>
    </row>
    <row r="180" spans="1:8" x14ac:dyDescent="0.25">
      <c r="A180" s="1" t="s">
        <v>1426</v>
      </c>
      <c r="B180" s="1" t="s">
        <v>1794</v>
      </c>
      <c r="C180" s="1" t="s">
        <v>1741</v>
      </c>
      <c r="D180" s="57">
        <v>11</v>
      </c>
      <c r="E180" s="1" t="s">
        <v>1427</v>
      </c>
      <c r="F180" s="74" t="s">
        <v>1542</v>
      </c>
      <c r="G180" s="74" t="str">
        <f t="shared" si="2"/>
        <v xml:space="preserve"> </v>
      </c>
      <c r="H180" s="8" t="s">
        <v>1411</v>
      </c>
    </row>
    <row r="181" spans="1:8" x14ac:dyDescent="0.25">
      <c r="A181" s="1" t="s">
        <v>82</v>
      </c>
      <c r="B181" s="1" t="s">
        <v>1795</v>
      </c>
      <c r="C181" s="1" t="s">
        <v>1796</v>
      </c>
      <c r="D181" s="57">
        <v>73</v>
      </c>
      <c r="E181" s="1" t="s">
        <v>83</v>
      </c>
      <c r="F181" s="74" t="s">
        <v>1542</v>
      </c>
      <c r="G181" s="74" t="str">
        <f t="shared" si="2"/>
        <v xml:space="preserve"> </v>
      </c>
      <c r="H181" s="8" t="s">
        <v>81</v>
      </c>
    </row>
    <row r="182" spans="1:8" x14ac:dyDescent="0.25">
      <c r="A182" s="1" t="s">
        <v>851</v>
      </c>
      <c r="B182" s="1" t="s">
        <v>1795</v>
      </c>
      <c r="C182" s="1" t="s">
        <v>1797</v>
      </c>
      <c r="D182" s="66" t="s">
        <v>3381</v>
      </c>
      <c r="E182" s="1" t="s">
        <v>852</v>
      </c>
      <c r="F182" s="74" t="s">
        <v>1542</v>
      </c>
      <c r="G182" s="74" t="str">
        <f t="shared" si="2"/>
        <v xml:space="preserve"> </v>
      </c>
      <c r="H182" s="8" t="s">
        <v>843</v>
      </c>
    </row>
    <row r="183" spans="1:8" x14ac:dyDescent="0.25">
      <c r="A183" s="32" t="s">
        <v>3178</v>
      </c>
      <c r="B183" s="30" t="str">
        <f>LEFT(A183,FIND(",",A183,1)-1)</f>
        <v>Collins</v>
      </c>
      <c r="C183" s="30" t="str">
        <f>MID(A183,FIND(",",A183)+1,256)</f>
        <v>Yvonne</v>
      </c>
      <c r="D183" s="64"/>
      <c r="E183" s="28" t="s">
        <v>3179</v>
      </c>
      <c r="F183" s="74">
        <v>43168</v>
      </c>
      <c r="G183" s="74">
        <f t="shared" si="2"/>
        <v>44263</v>
      </c>
      <c r="H183" s="31" t="s">
        <v>1251</v>
      </c>
    </row>
    <row r="184" spans="1:8" x14ac:dyDescent="0.25">
      <c r="A184" s="1" t="s">
        <v>1228</v>
      </c>
      <c r="B184" s="1" t="s">
        <v>1798</v>
      </c>
      <c r="C184" s="1" t="s">
        <v>1799</v>
      </c>
      <c r="D184" s="57">
        <v>50</v>
      </c>
      <c r="E184" s="1" t="s">
        <v>1229</v>
      </c>
      <c r="F184" s="74" t="s">
        <v>1542</v>
      </c>
      <c r="G184" s="74" t="str">
        <f t="shared" si="2"/>
        <v xml:space="preserve"> </v>
      </c>
      <c r="H184" s="8" t="s">
        <v>1223</v>
      </c>
    </row>
    <row r="185" spans="1:8" x14ac:dyDescent="0.25">
      <c r="A185" s="1" t="s">
        <v>916</v>
      </c>
      <c r="B185" s="1" t="s">
        <v>1798</v>
      </c>
      <c r="C185" s="1" t="s">
        <v>1800</v>
      </c>
      <c r="D185" s="57">
        <v>21</v>
      </c>
      <c r="E185" s="1" t="s">
        <v>917</v>
      </c>
      <c r="F185" s="74">
        <v>43725</v>
      </c>
      <c r="G185" s="74">
        <f t="shared" si="2"/>
        <v>44820</v>
      </c>
      <c r="H185" s="8" t="s">
        <v>905</v>
      </c>
    </row>
    <row r="186" spans="1:8" x14ac:dyDescent="0.25">
      <c r="A186" s="1" t="s">
        <v>1801</v>
      </c>
      <c r="B186" s="1" t="s">
        <v>1802</v>
      </c>
      <c r="C186" s="1" t="s">
        <v>1803</v>
      </c>
      <c r="D186" s="57">
        <v>76</v>
      </c>
      <c r="F186" s="74" t="s">
        <v>1542</v>
      </c>
      <c r="G186" s="74" t="str">
        <f t="shared" si="2"/>
        <v xml:space="preserve"> </v>
      </c>
      <c r="H186" s="8" t="s">
        <v>632</v>
      </c>
    </row>
    <row r="187" spans="1:8" x14ac:dyDescent="0.25">
      <c r="A187" s="1" t="s">
        <v>1230</v>
      </c>
      <c r="B187" s="1" t="s">
        <v>1804</v>
      </c>
      <c r="C187" s="1" t="s">
        <v>1805</v>
      </c>
      <c r="D187" s="66" t="s">
        <v>3382</v>
      </c>
      <c r="E187" s="1" t="s">
        <v>1231</v>
      </c>
      <c r="F187" s="74" t="s">
        <v>1542</v>
      </c>
      <c r="G187" s="74" t="str">
        <f t="shared" si="2"/>
        <v xml:space="preserve"> </v>
      </c>
      <c r="H187" s="8" t="s">
        <v>1223</v>
      </c>
    </row>
    <row r="188" spans="1:8" x14ac:dyDescent="0.25">
      <c r="A188" s="1" t="s">
        <v>450</v>
      </c>
      <c r="B188" s="1" t="s">
        <v>1806</v>
      </c>
      <c r="C188" s="1" t="s">
        <v>1807</v>
      </c>
      <c r="D188" s="57">
        <v>89</v>
      </c>
      <c r="E188" s="20" t="s">
        <v>3008</v>
      </c>
      <c r="F188" s="74" t="s">
        <v>1542</v>
      </c>
      <c r="G188" s="74" t="str">
        <f t="shared" si="2"/>
        <v xml:space="preserve"> </v>
      </c>
      <c r="H188" s="22" t="s">
        <v>632</v>
      </c>
    </row>
    <row r="189" spans="1:8" x14ac:dyDescent="0.25">
      <c r="A189" s="1" t="s">
        <v>1185</v>
      </c>
      <c r="B189" s="20" t="s">
        <v>3041</v>
      </c>
      <c r="C189" s="1" t="s">
        <v>3042</v>
      </c>
      <c r="D189" s="57">
        <v>31</v>
      </c>
      <c r="E189" s="1" t="s">
        <v>1186</v>
      </c>
      <c r="F189" s="74" t="s">
        <v>1542</v>
      </c>
      <c r="G189" s="74" t="str">
        <f t="shared" si="2"/>
        <v xml:space="preserve"> </v>
      </c>
      <c r="H189" s="8" t="s">
        <v>1163</v>
      </c>
    </row>
    <row r="190" spans="1:8" x14ac:dyDescent="0.25">
      <c r="A190" s="30" t="s">
        <v>3093</v>
      </c>
      <c r="B190" s="30" t="s">
        <v>3094</v>
      </c>
      <c r="C190" s="30" t="s">
        <v>1741</v>
      </c>
      <c r="D190" s="64"/>
      <c r="E190" s="28" t="s">
        <v>3095</v>
      </c>
      <c r="F190" s="74">
        <v>43074</v>
      </c>
      <c r="G190" s="74">
        <f t="shared" si="2"/>
        <v>44169</v>
      </c>
      <c r="H190" s="29" t="s">
        <v>898</v>
      </c>
    </row>
    <row r="191" spans="1:8" x14ac:dyDescent="0.25">
      <c r="A191" t="s">
        <v>206</v>
      </c>
      <c r="B191" t="s">
        <v>2865</v>
      </c>
      <c r="C191" t="s">
        <v>2866</v>
      </c>
      <c r="D191" s="60">
        <v>48</v>
      </c>
      <c r="E191" s="1" t="s">
        <v>207</v>
      </c>
      <c r="F191" s="74" t="s">
        <v>1542</v>
      </c>
      <c r="G191" s="74" t="str">
        <f t="shared" si="2"/>
        <v xml:space="preserve"> </v>
      </c>
      <c r="H191" s="10" t="s">
        <v>178</v>
      </c>
    </row>
    <row r="192" spans="1:8" x14ac:dyDescent="0.25">
      <c r="A192" s="30" t="s">
        <v>3136</v>
      </c>
      <c r="B192" s="30" t="s">
        <v>3137</v>
      </c>
      <c r="C192" s="30" t="s">
        <v>3138</v>
      </c>
      <c r="D192" s="64"/>
      <c r="F192" s="74">
        <v>43074</v>
      </c>
      <c r="G192" s="74">
        <f t="shared" si="2"/>
        <v>44169</v>
      </c>
      <c r="H192" s="29" t="s">
        <v>178</v>
      </c>
    </row>
    <row r="193" spans="1:9" x14ac:dyDescent="0.25">
      <c r="A193" s="1" t="s">
        <v>451</v>
      </c>
      <c r="B193" s="1" t="s">
        <v>1808</v>
      </c>
      <c r="C193" s="1" t="s">
        <v>1809</v>
      </c>
      <c r="D193" s="66" t="s">
        <v>3377</v>
      </c>
      <c r="E193" s="20" t="s">
        <v>3009</v>
      </c>
      <c r="F193" s="74">
        <v>43606</v>
      </c>
      <c r="G193" s="74">
        <f t="shared" si="2"/>
        <v>44701</v>
      </c>
      <c r="H193" s="8" t="s">
        <v>408</v>
      </c>
    </row>
    <row r="194" spans="1:9" x14ac:dyDescent="0.25">
      <c r="A194" s="1" t="s">
        <v>1277</v>
      </c>
      <c r="B194" s="1" t="s">
        <v>1810</v>
      </c>
      <c r="C194" s="1" t="s">
        <v>1811</v>
      </c>
      <c r="D194" s="57">
        <v>94</v>
      </c>
      <c r="E194" s="1" t="s">
        <v>1278</v>
      </c>
      <c r="F194" s="74">
        <v>43207</v>
      </c>
      <c r="G194" s="74">
        <f t="shared" si="2"/>
        <v>44302</v>
      </c>
      <c r="H194" s="8" t="s">
        <v>1251</v>
      </c>
    </row>
    <row r="195" spans="1:9" x14ac:dyDescent="0.25">
      <c r="A195" s="1" t="s">
        <v>1428</v>
      </c>
      <c r="B195" s="1" t="s">
        <v>1810</v>
      </c>
      <c r="C195" s="1" t="s">
        <v>1812</v>
      </c>
      <c r="D195" s="57">
        <v>87</v>
      </c>
      <c r="E195" s="1" t="s">
        <v>1429</v>
      </c>
      <c r="F195" s="74" t="s">
        <v>1542</v>
      </c>
      <c r="G195" s="74" t="str">
        <f t="shared" ref="G195:G204" si="3">IFERROR((F195+1095)," ")</f>
        <v xml:space="preserve"> </v>
      </c>
      <c r="H195" s="8" t="s">
        <v>1411</v>
      </c>
    </row>
    <row r="196" spans="1:9" x14ac:dyDescent="0.25">
      <c r="A196" s="17" t="s">
        <v>2996</v>
      </c>
      <c r="B196" s="35" t="s">
        <v>2998</v>
      </c>
      <c r="C196" s="2" t="s">
        <v>2223</v>
      </c>
      <c r="D196" s="62"/>
      <c r="E196" s="23" t="s">
        <v>2962</v>
      </c>
      <c r="F196" s="74">
        <v>43571</v>
      </c>
      <c r="G196" s="74">
        <f t="shared" si="3"/>
        <v>44666</v>
      </c>
      <c r="H196" s="18" t="s">
        <v>632</v>
      </c>
    </row>
    <row r="197" spans="1:9" x14ac:dyDescent="0.25">
      <c r="A197" s="1" t="s">
        <v>1016</v>
      </c>
      <c r="B197" s="1" t="s">
        <v>1813</v>
      </c>
      <c r="C197" s="1" t="s">
        <v>1814</v>
      </c>
      <c r="D197" s="57">
        <v>39</v>
      </c>
      <c r="E197" s="1" t="s">
        <v>1017</v>
      </c>
      <c r="F197" s="74" t="s">
        <v>1542</v>
      </c>
      <c r="G197" s="74" t="str">
        <f t="shared" si="3"/>
        <v xml:space="preserve"> </v>
      </c>
      <c r="H197" s="8" t="s">
        <v>1011</v>
      </c>
    </row>
    <row r="198" spans="1:9" x14ac:dyDescent="0.25">
      <c r="A198" s="1" t="s">
        <v>13</v>
      </c>
      <c r="B198" s="1" t="s">
        <v>1815</v>
      </c>
      <c r="C198" s="1" t="s">
        <v>1816</v>
      </c>
      <c r="D198" s="57">
        <v>12</v>
      </c>
      <c r="E198" s="20" t="s">
        <v>3012</v>
      </c>
      <c r="F198" s="76" t="s">
        <v>2987</v>
      </c>
      <c r="G198" s="74" t="str">
        <f t="shared" si="3"/>
        <v xml:space="preserve"> </v>
      </c>
      <c r="H198" s="8" t="s">
        <v>3</v>
      </c>
    </row>
    <row r="199" spans="1:9" x14ac:dyDescent="0.25">
      <c r="A199" s="1" t="s">
        <v>1506</v>
      </c>
      <c r="B199" s="1" t="s">
        <v>1817</v>
      </c>
      <c r="C199" s="1" t="s">
        <v>1818</v>
      </c>
      <c r="D199" s="57">
        <v>44</v>
      </c>
      <c r="E199" s="1" t="s">
        <v>1507</v>
      </c>
      <c r="F199" s="74" t="s">
        <v>1542</v>
      </c>
      <c r="G199" s="74" t="str">
        <f t="shared" si="3"/>
        <v xml:space="preserve"> </v>
      </c>
      <c r="H199" s="8" t="s">
        <v>1505</v>
      </c>
    </row>
    <row r="200" spans="1:9" x14ac:dyDescent="0.25">
      <c r="A200" s="33" t="s">
        <v>3257</v>
      </c>
      <c r="B200" s="1" t="str">
        <f>LEFT(A200,FIND(",",A200,1)-1)</f>
        <v>Dastgheib</v>
      </c>
      <c r="C200" s="1" t="str">
        <f>MID(A200,FIND(",",A200)+1,256)</f>
        <v>Omid</v>
      </c>
      <c r="D200" s="57"/>
      <c r="E200" s="28" t="s">
        <v>3256</v>
      </c>
      <c r="F200" s="74">
        <v>43389</v>
      </c>
      <c r="G200" s="74">
        <f t="shared" si="3"/>
        <v>44484</v>
      </c>
      <c r="H200" s="34" t="s">
        <v>1051</v>
      </c>
    </row>
    <row r="201" spans="1:9" x14ac:dyDescent="0.25">
      <c r="A201" s="1" t="s">
        <v>452</v>
      </c>
      <c r="B201" s="1" t="s">
        <v>1560</v>
      </c>
      <c r="C201" s="1" t="s">
        <v>1819</v>
      </c>
      <c r="D201" s="57">
        <v>93</v>
      </c>
      <c r="E201" s="1" t="s">
        <v>453</v>
      </c>
      <c r="F201" s="74" t="s">
        <v>1542</v>
      </c>
      <c r="G201" s="74" t="str">
        <f t="shared" si="3"/>
        <v xml:space="preserve"> </v>
      </c>
      <c r="H201" s="8" t="s">
        <v>408</v>
      </c>
    </row>
    <row r="202" spans="1:9" x14ac:dyDescent="0.25">
      <c r="A202" s="1" t="s">
        <v>943</v>
      </c>
      <c r="B202" s="1" t="s">
        <v>1820</v>
      </c>
      <c r="C202" s="1" t="s">
        <v>1821</v>
      </c>
      <c r="D202" s="57">
        <v>93</v>
      </c>
      <c r="E202" s="1" t="s">
        <v>944</v>
      </c>
      <c r="F202" s="74" t="s">
        <v>1542</v>
      </c>
      <c r="G202" s="74" t="str">
        <f t="shared" si="3"/>
        <v xml:space="preserve"> </v>
      </c>
      <c r="H202" s="8" t="s">
        <v>942</v>
      </c>
    </row>
    <row r="203" spans="1:9" x14ac:dyDescent="0.25">
      <c r="A203" s="1" t="s">
        <v>1430</v>
      </c>
      <c r="B203" s="1" t="s">
        <v>1820</v>
      </c>
      <c r="C203" s="1" t="s">
        <v>1822</v>
      </c>
      <c r="D203" s="57">
        <v>81</v>
      </c>
      <c r="E203" s="1" t="s">
        <v>1431</v>
      </c>
      <c r="F203" s="74" t="s">
        <v>1542</v>
      </c>
      <c r="G203" s="74" t="str">
        <f t="shared" si="3"/>
        <v xml:space="preserve"> </v>
      </c>
      <c r="H203" s="8" t="s">
        <v>1411</v>
      </c>
    </row>
    <row r="204" spans="1:9" x14ac:dyDescent="0.25">
      <c r="A204" s="1" t="s">
        <v>674</v>
      </c>
      <c r="B204" s="1" t="s">
        <v>1823</v>
      </c>
      <c r="C204" s="1" t="s">
        <v>1824</v>
      </c>
      <c r="D204" s="57">
        <v>72</v>
      </c>
      <c r="E204" s="1" t="s">
        <v>675</v>
      </c>
      <c r="F204" s="74" t="s">
        <v>1542</v>
      </c>
      <c r="G204" s="74" t="str">
        <f t="shared" si="3"/>
        <v xml:space="preserve"> </v>
      </c>
      <c r="H204" s="8" t="s">
        <v>632</v>
      </c>
    </row>
    <row r="205" spans="1:9" x14ac:dyDescent="0.25">
      <c r="A205" s="15" t="s">
        <v>2988</v>
      </c>
      <c r="B205" s="15" t="s">
        <v>2989</v>
      </c>
      <c r="C205" s="15" t="s">
        <v>2990</v>
      </c>
      <c r="D205" s="61"/>
      <c r="E205" s="24" t="s">
        <v>2994</v>
      </c>
      <c r="F205" s="77" t="s">
        <v>2987</v>
      </c>
      <c r="G205" s="82"/>
      <c r="H205" s="12" t="s">
        <v>3</v>
      </c>
      <c r="I205" s="14"/>
    </row>
    <row r="206" spans="1:9" x14ac:dyDescent="0.25">
      <c r="A206" s="1" t="s">
        <v>1432</v>
      </c>
      <c r="B206" s="1" t="s">
        <v>1825</v>
      </c>
      <c r="C206" s="1" t="s">
        <v>1826</v>
      </c>
      <c r="D206" s="66" t="s">
        <v>3376</v>
      </c>
      <c r="E206" s="1" t="s">
        <v>1433</v>
      </c>
      <c r="F206" s="74">
        <v>43271</v>
      </c>
      <c r="G206" s="74">
        <f t="shared" ref="G206:G269" si="4">IFERROR((F206+1095)," ")</f>
        <v>44366</v>
      </c>
      <c r="H206" s="8" t="s">
        <v>1411</v>
      </c>
    </row>
    <row r="207" spans="1:9" x14ac:dyDescent="0.25">
      <c r="A207" s="1" t="s">
        <v>454</v>
      </c>
      <c r="B207" s="1" t="s">
        <v>1827</v>
      </c>
      <c r="C207" s="1" t="s">
        <v>1828</v>
      </c>
      <c r="D207" s="57">
        <v>86</v>
      </c>
      <c r="E207" s="1" t="s">
        <v>455</v>
      </c>
      <c r="F207" s="74">
        <v>43168</v>
      </c>
      <c r="G207" s="74">
        <f t="shared" si="4"/>
        <v>44263</v>
      </c>
      <c r="H207" s="8" t="s">
        <v>408</v>
      </c>
    </row>
    <row r="208" spans="1:9" x14ac:dyDescent="0.25">
      <c r="A208" s="1" t="s">
        <v>1279</v>
      </c>
      <c r="B208" s="1" t="s">
        <v>1829</v>
      </c>
      <c r="C208" s="1" t="s">
        <v>1830</v>
      </c>
      <c r="D208" s="57">
        <v>54</v>
      </c>
      <c r="E208" s="1" t="s">
        <v>1280</v>
      </c>
      <c r="F208" s="74">
        <v>43168</v>
      </c>
      <c r="G208" s="74">
        <f t="shared" si="4"/>
        <v>44263</v>
      </c>
      <c r="H208" s="8" t="s">
        <v>1251</v>
      </c>
    </row>
    <row r="209" spans="1:8" x14ac:dyDescent="0.25">
      <c r="A209" s="1" t="s">
        <v>1018</v>
      </c>
      <c r="B209" s="1" t="s">
        <v>1831</v>
      </c>
      <c r="C209" s="1" t="s">
        <v>1832</v>
      </c>
      <c r="D209" s="57">
        <v>92</v>
      </c>
      <c r="E209" s="1" t="s">
        <v>1019</v>
      </c>
      <c r="F209" s="74" t="s">
        <v>1542</v>
      </c>
      <c r="G209" s="74" t="str">
        <f t="shared" si="4"/>
        <v xml:space="preserve"> </v>
      </c>
      <c r="H209" s="8" t="s">
        <v>1011</v>
      </c>
    </row>
    <row r="210" spans="1:8" x14ac:dyDescent="0.25">
      <c r="A210" s="1" t="s">
        <v>1232</v>
      </c>
      <c r="B210" s="1" t="s">
        <v>1833</v>
      </c>
      <c r="C210" s="1" t="s">
        <v>1834</v>
      </c>
      <c r="D210" s="57">
        <v>30</v>
      </c>
      <c r="E210" s="1" t="s">
        <v>1233</v>
      </c>
      <c r="F210" s="74">
        <v>42411</v>
      </c>
      <c r="G210" s="74">
        <f t="shared" si="4"/>
        <v>43506</v>
      </c>
      <c r="H210" s="8" t="s">
        <v>1223</v>
      </c>
    </row>
    <row r="211" spans="1:8" x14ac:dyDescent="0.25">
      <c r="A211" s="1" t="s">
        <v>1031</v>
      </c>
      <c r="B211" s="1" t="s">
        <v>1835</v>
      </c>
      <c r="C211" s="1" t="s">
        <v>1836</v>
      </c>
      <c r="D211" s="57">
        <v>73</v>
      </c>
      <c r="E211" s="1" t="s">
        <v>1032</v>
      </c>
      <c r="F211" s="74" t="s">
        <v>1542</v>
      </c>
      <c r="G211" s="74" t="str">
        <f t="shared" si="4"/>
        <v xml:space="preserve"> </v>
      </c>
      <c r="H211" s="8" t="s">
        <v>1028</v>
      </c>
    </row>
    <row r="212" spans="1:8" x14ac:dyDescent="0.25">
      <c r="A212" s="1" t="s">
        <v>899</v>
      </c>
      <c r="B212" s="1" t="s">
        <v>1837</v>
      </c>
      <c r="C212" s="1" t="s">
        <v>1838</v>
      </c>
      <c r="D212" s="57">
        <v>85</v>
      </c>
      <c r="E212" s="1" t="s">
        <v>900</v>
      </c>
      <c r="F212" s="74">
        <v>43515</v>
      </c>
      <c r="G212" s="74">
        <f t="shared" si="4"/>
        <v>44610</v>
      </c>
      <c r="H212" s="8" t="s">
        <v>898</v>
      </c>
    </row>
    <row r="213" spans="1:8" x14ac:dyDescent="0.25">
      <c r="A213" s="1" t="s">
        <v>1839</v>
      </c>
      <c r="B213" s="1" t="s">
        <v>1837</v>
      </c>
      <c r="C213" s="1" t="s">
        <v>1840</v>
      </c>
      <c r="D213" s="57">
        <v>40</v>
      </c>
      <c r="E213" s="1" t="s">
        <v>1841</v>
      </c>
      <c r="F213" s="74" t="s">
        <v>1542</v>
      </c>
      <c r="G213" s="74" t="str">
        <f t="shared" si="4"/>
        <v xml:space="preserve"> </v>
      </c>
      <c r="H213" s="8" t="s">
        <v>329</v>
      </c>
    </row>
    <row r="214" spans="1:8" x14ac:dyDescent="0.25">
      <c r="A214" s="1" t="s">
        <v>1075</v>
      </c>
      <c r="B214" s="1" t="s">
        <v>1842</v>
      </c>
      <c r="C214" s="1" t="s">
        <v>1843</v>
      </c>
      <c r="D214" s="66" t="s">
        <v>3378</v>
      </c>
      <c r="E214" s="20" t="s">
        <v>1076</v>
      </c>
      <c r="F214" s="74" t="s">
        <v>1542</v>
      </c>
      <c r="G214" s="74" t="str">
        <f t="shared" si="4"/>
        <v xml:space="preserve"> </v>
      </c>
      <c r="H214" s="8" t="s">
        <v>1051</v>
      </c>
    </row>
    <row r="215" spans="1:8" x14ac:dyDescent="0.25">
      <c r="A215" s="30" t="s">
        <v>3152</v>
      </c>
      <c r="B215" s="30" t="s">
        <v>3153</v>
      </c>
      <c r="C215" s="30" t="s">
        <v>1818</v>
      </c>
      <c r="D215" s="64"/>
      <c r="E215" s="28" t="s">
        <v>3154</v>
      </c>
      <c r="F215" s="74">
        <v>43123</v>
      </c>
      <c r="G215" s="74">
        <f t="shared" si="4"/>
        <v>44218</v>
      </c>
      <c r="H215" s="29" t="s">
        <v>1251</v>
      </c>
    </row>
    <row r="216" spans="1:8" x14ac:dyDescent="0.25">
      <c r="A216" s="3" t="s">
        <v>2967</v>
      </c>
      <c r="B216" s="5" t="s">
        <v>1844</v>
      </c>
      <c r="C216" s="2" t="s">
        <v>2929</v>
      </c>
      <c r="D216" s="62"/>
      <c r="E216" s="23" t="s">
        <v>2930</v>
      </c>
      <c r="F216" s="74">
        <v>43480</v>
      </c>
      <c r="G216" s="74">
        <f t="shared" si="4"/>
        <v>44575</v>
      </c>
      <c r="H216" s="16" t="s">
        <v>1251</v>
      </c>
    </row>
    <row r="217" spans="1:8" x14ac:dyDescent="0.25">
      <c r="A217" s="1" t="s">
        <v>1281</v>
      </c>
      <c r="B217" s="1" t="s">
        <v>1844</v>
      </c>
      <c r="C217" s="1" t="s">
        <v>1845</v>
      </c>
      <c r="D217" s="57">
        <v>90</v>
      </c>
      <c r="E217" s="1" t="s">
        <v>1282</v>
      </c>
      <c r="F217" s="74">
        <v>43480</v>
      </c>
      <c r="G217" s="74">
        <f t="shared" si="4"/>
        <v>44575</v>
      </c>
      <c r="H217" s="8" t="s">
        <v>1251</v>
      </c>
    </row>
    <row r="218" spans="1:8" x14ac:dyDescent="0.25">
      <c r="A218" s="1" t="s">
        <v>1283</v>
      </c>
      <c r="B218" s="1" t="s">
        <v>1846</v>
      </c>
      <c r="C218" s="1" t="s">
        <v>1847</v>
      </c>
      <c r="D218" s="57">
        <v>39</v>
      </c>
      <c r="E218" s="1" t="s">
        <v>1284</v>
      </c>
      <c r="F218" s="74">
        <v>43235</v>
      </c>
      <c r="G218" s="74">
        <f t="shared" si="4"/>
        <v>44330</v>
      </c>
      <c r="H218" s="8" t="s">
        <v>1251</v>
      </c>
    </row>
    <row r="219" spans="1:8" x14ac:dyDescent="0.25">
      <c r="A219" s="1" t="s">
        <v>1166</v>
      </c>
      <c r="B219" s="20" t="s">
        <v>3005</v>
      </c>
      <c r="C219" s="20" t="s">
        <v>3004</v>
      </c>
      <c r="D219" s="58">
        <v>29</v>
      </c>
      <c r="E219" s="20" t="s">
        <v>3052</v>
      </c>
      <c r="F219" s="74" t="s">
        <v>1542</v>
      </c>
      <c r="G219" s="74" t="str">
        <f t="shared" si="4"/>
        <v xml:space="preserve"> </v>
      </c>
      <c r="H219" s="8" t="s">
        <v>1163</v>
      </c>
    </row>
    <row r="220" spans="1:8" x14ac:dyDescent="0.25">
      <c r="A220" s="1" t="s">
        <v>676</v>
      </c>
      <c r="B220" s="1" t="s">
        <v>1848</v>
      </c>
      <c r="C220" s="1" t="s">
        <v>1849</v>
      </c>
      <c r="D220" s="57">
        <v>62</v>
      </c>
      <c r="E220" s="1" t="s">
        <v>677</v>
      </c>
      <c r="F220" s="74" t="s">
        <v>1542</v>
      </c>
      <c r="G220" s="74" t="str">
        <f t="shared" si="4"/>
        <v xml:space="preserve"> </v>
      </c>
      <c r="H220" s="8" t="s">
        <v>632</v>
      </c>
    </row>
    <row r="221" spans="1:8" x14ac:dyDescent="0.25">
      <c r="A221" s="1" t="s">
        <v>1077</v>
      </c>
      <c r="B221" s="1" t="s">
        <v>1850</v>
      </c>
      <c r="C221" s="1" t="s">
        <v>1851</v>
      </c>
      <c r="D221" s="57">
        <v>55</v>
      </c>
      <c r="E221" s="21" t="s">
        <v>1078</v>
      </c>
      <c r="F221" s="74" t="s">
        <v>1542</v>
      </c>
      <c r="G221" s="74" t="str">
        <f t="shared" si="4"/>
        <v xml:space="preserve"> </v>
      </c>
      <c r="H221" s="8" t="s">
        <v>1051</v>
      </c>
    </row>
    <row r="222" spans="1:8" x14ac:dyDescent="0.25">
      <c r="A222" s="1" t="s">
        <v>456</v>
      </c>
      <c r="B222" s="1" t="s">
        <v>1852</v>
      </c>
      <c r="C222" s="1" t="s">
        <v>1853</v>
      </c>
      <c r="D222" s="57">
        <v>33</v>
      </c>
      <c r="E222" s="1" t="s">
        <v>457</v>
      </c>
      <c r="F222" s="74" t="s">
        <v>1542</v>
      </c>
      <c r="G222" s="74" t="str">
        <f t="shared" si="4"/>
        <v xml:space="preserve"> </v>
      </c>
      <c r="H222" s="8" t="s">
        <v>408</v>
      </c>
    </row>
    <row r="223" spans="1:8" x14ac:dyDescent="0.25">
      <c r="A223" s="1" t="s">
        <v>964</v>
      </c>
      <c r="B223" s="1" t="s">
        <v>1854</v>
      </c>
      <c r="C223" s="1" t="s">
        <v>1855</v>
      </c>
      <c r="D223" s="57">
        <v>74</v>
      </c>
      <c r="E223" s="1" t="s">
        <v>965</v>
      </c>
      <c r="F223" s="74">
        <v>43606</v>
      </c>
      <c r="G223" s="74">
        <f t="shared" si="4"/>
        <v>44701</v>
      </c>
      <c r="H223" s="8" t="s">
        <v>955</v>
      </c>
    </row>
    <row r="224" spans="1:8" x14ac:dyDescent="0.25">
      <c r="A224" s="1" t="s">
        <v>357</v>
      </c>
      <c r="B224" s="1" t="s">
        <v>1856</v>
      </c>
      <c r="C224" s="1" t="s">
        <v>1857</v>
      </c>
      <c r="D224" s="57">
        <v>54</v>
      </c>
      <c r="E224" s="1" t="s">
        <v>358</v>
      </c>
      <c r="F224" s="74" t="s">
        <v>1542</v>
      </c>
      <c r="G224" s="74" t="str">
        <f t="shared" si="4"/>
        <v xml:space="preserve"> </v>
      </c>
      <c r="H224" s="8" t="s">
        <v>352</v>
      </c>
    </row>
    <row r="225" spans="1:8" x14ac:dyDescent="0.25">
      <c r="A225" s="1" t="s">
        <v>918</v>
      </c>
      <c r="B225" s="1" t="s">
        <v>1856</v>
      </c>
      <c r="C225" s="1" t="s">
        <v>1858</v>
      </c>
      <c r="D225" s="57">
        <v>73</v>
      </c>
      <c r="E225" s="1" t="s">
        <v>919</v>
      </c>
      <c r="F225" s="74" t="s">
        <v>1542</v>
      </c>
      <c r="G225" s="74" t="str">
        <f t="shared" si="4"/>
        <v xml:space="preserve"> </v>
      </c>
      <c r="H225" s="8" t="s">
        <v>905</v>
      </c>
    </row>
    <row r="226" spans="1:8" x14ac:dyDescent="0.25">
      <c r="A226" s="1" t="s">
        <v>458</v>
      </c>
      <c r="B226" s="1" t="s">
        <v>1859</v>
      </c>
      <c r="C226" s="1" t="s">
        <v>1576</v>
      </c>
      <c r="D226" s="57">
        <v>96</v>
      </c>
      <c r="E226" s="1" t="s">
        <v>459</v>
      </c>
      <c r="F226" s="74" t="s">
        <v>1542</v>
      </c>
      <c r="G226" s="74" t="str">
        <f t="shared" si="4"/>
        <v xml:space="preserve"> </v>
      </c>
      <c r="H226" s="8" t="s">
        <v>408</v>
      </c>
    </row>
    <row r="227" spans="1:8" x14ac:dyDescent="0.25">
      <c r="A227" s="1" t="s">
        <v>948</v>
      </c>
      <c r="B227" s="1" t="s">
        <v>1860</v>
      </c>
      <c r="C227" s="1" t="s">
        <v>1861</v>
      </c>
      <c r="D227" s="57">
        <v>79</v>
      </c>
      <c r="E227" s="1" t="s">
        <v>949</v>
      </c>
      <c r="F227" s="74" t="s">
        <v>1542</v>
      </c>
      <c r="G227" s="74" t="str">
        <f t="shared" si="4"/>
        <v xml:space="preserve"> </v>
      </c>
      <c r="H227" s="8" t="s">
        <v>947</v>
      </c>
    </row>
    <row r="228" spans="1:8" x14ac:dyDescent="0.25">
      <c r="A228" s="1" t="s">
        <v>1285</v>
      </c>
      <c r="B228" s="1" t="s">
        <v>1862</v>
      </c>
      <c r="C228" s="1" t="s">
        <v>1749</v>
      </c>
      <c r="D228" s="57">
        <v>30</v>
      </c>
      <c r="E228" s="1" t="s">
        <v>1286</v>
      </c>
      <c r="F228" s="74">
        <v>43168</v>
      </c>
      <c r="G228" s="74">
        <f t="shared" si="4"/>
        <v>44263</v>
      </c>
      <c r="H228" s="8" t="s">
        <v>1251</v>
      </c>
    </row>
    <row r="229" spans="1:8" x14ac:dyDescent="0.25">
      <c r="A229" s="1" t="s">
        <v>208</v>
      </c>
      <c r="B229" s="1" t="s">
        <v>1863</v>
      </c>
      <c r="C229" s="1" t="s">
        <v>1864</v>
      </c>
      <c r="D229" s="57">
        <v>21</v>
      </c>
      <c r="E229" s="1" t="s">
        <v>209</v>
      </c>
      <c r="F229" s="74" t="s">
        <v>1542</v>
      </c>
      <c r="G229" s="74" t="str">
        <f t="shared" si="4"/>
        <v xml:space="preserve"> </v>
      </c>
      <c r="H229" s="8" t="s">
        <v>178</v>
      </c>
    </row>
    <row r="230" spans="1:8" x14ac:dyDescent="0.25">
      <c r="A230" s="1" t="s">
        <v>1536</v>
      </c>
      <c r="B230" s="1" t="s">
        <v>1865</v>
      </c>
      <c r="C230" s="1" t="s">
        <v>1560</v>
      </c>
      <c r="D230" s="57">
        <v>74</v>
      </c>
      <c r="E230" s="28" t="s">
        <v>3089</v>
      </c>
      <c r="F230" s="74">
        <v>43214</v>
      </c>
      <c r="G230" s="74">
        <f t="shared" si="4"/>
        <v>44309</v>
      </c>
      <c r="H230" s="26" t="s">
        <v>1251</v>
      </c>
    </row>
    <row r="231" spans="1:8" x14ac:dyDescent="0.25">
      <c r="A231" s="1" t="s">
        <v>460</v>
      </c>
      <c r="B231" s="1" t="s">
        <v>1865</v>
      </c>
      <c r="C231" s="1" t="s">
        <v>1645</v>
      </c>
      <c r="D231" s="57">
        <v>15</v>
      </c>
      <c r="E231" s="1" t="s">
        <v>461</v>
      </c>
      <c r="F231" s="74">
        <v>43389</v>
      </c>
      <c r="G231" s="74">
        <f t="shared" si="4"/>
        <v>44484</v>
      </c>
      <c r="H231" s="8" t="s">
        <v>408</v>
      </c>
    </row>
    <row r="232" spans="1:8" x14ac:dyDescent="0.25">
      <c r="A232" s="1" t="s">
        <v>1079</v>
      </c>
      <c r="B232" s="1" t="s">
        <v>1866</v>
      </c>
      <c r="C232" s="1" t="s">
        <v>1867</v>
      </c>
      <c r="D232" s="57">
        <v>87</v>
      </c>
      <c r="E232" s="20" t="s">
        <v>3015</v>
      </c>
      <c r="F232" s="74">
        <v>43298</v>
      </c>
      <c r="G232" s="74">
        <f t="shared" si="4"/>
        <v>44393</v>
      </c>
      <c r="H232" s="8" t="s">
        <v>1051</v>
      </c>
    </row>
    <row r="233" spans="1:8" x14ac:dyDescent="0.25">
      <c r="A233" s="1" t="s">
        <v>1868</v>
      </c>
      <c r="B233" s="1" t="s">
        <v>1869</v>
      </c>
      <c r="C233" s="1" t="s">
        <v>1870</v>
      </c>
      <c r="D233" s="57">
        <v>51</v>
      </c>
      <c r="E233" s="1" t="s">
        <v>1871</v>
      </c>
      <c r="F233" s="74">
        <v>43123</v>
      </c>
      <c r="G233" s="74">
        <f t="shared" si="4"/>
        <v>44218</v>
      </c>
      <c r="H233" s="8" t="s">
        <v>1251</v>
      </c>
    </row>
    <row r="234" spans="1:8" x14ac:dyDescent="0.25">
      <c r="A234" s="33" t="s">
        <v>3221</v>
      </c>
      <c r="B234" s="1" t="str">
        <f>LEFT(A234,FIND(",",A234,1)-1)</f>
        <v>Estares</v>
      </c>
      <c r="C234" s="1" t="str">
        <f>MID(A234,FIND(",",A234)+1,256)</f>
        <v>Olivia</v>
      </c>
      <c r="D234" s="57"/>
      <c r="E234" s="28" t="s">
        <v>3222</v>
      </c>
      <c r="F234" s="74">
        <v>43298</v>
      </c>
      <c r="G234" s="74">
        <f t="shared" si="4"/>
        <v>44393</v>
      </c>
      <c r="H234" s="34" t="s">
        <v>3220</v>
      </c>
    </row>
    <row r="235" spans="1:8" x14ac:dyDescent="0.25">
      <c r="A235" s="1" t="s">
        <v>1189</v>
      </c>
      <c r="B235" s="20" t="s">
        <v>3048</v>
      </c>
      <c r="C235" s="1" t="s">
        <v>3049</v>
      </c>
      <c r="D235" s="57">
        <v>79</v>
      </c>
      <c r="E235" s="1" t="s">
        <v>1190</v>
      </c>
      <c r="F235" s="74" t="s">
        <v>1542</v>
      </c>
      <c r="G235" s="74" t="str">
        <f t="shared" si="4"/>
        <v xml:space="preserve"> </v>
      </c>
      <c r="H235" s="8" t="s">
        <v>1163</v>
      </c>
    </row>
    <row r="236" spans="1:8" x14ac:dyDescent="0.25">
      <c r="A236" s="1" t="s">
        <v>462</v>
      </c>
      <c r="B236" s="1" t="s">
        <v>1872</v>
      </c>
      <c r="C236" s="1" t="s">
        <v>1873</v>
      </c>
      <c r="D236" s="57">
        <v>12</v>
      </c>
      <c r="E236" s="1" t="s">
        <v>463</v>
      </c>
      <c r="F236" s="74" t="s">
        <v>1542</v>
      </c>
      <c r="G236" s="74" t="str">
        <f t="shared" si="4"/>
        <v xml:space="preserve"> </v>
      </c>
      <c r="H236" s="8" t="s">
        <v>408</v>
      </c>
    </row>
    <row r="237" spans="1:8" x14ac:dyDescent="0.25">
      <c r="A237" s="1" t="s">
        <v>14</v>
      </c>
      <c r="B237" s="1" t="s">
        <v>1874</v>
      </c>
      <c r="C237" s="1" t="s">
        <v>1875</v>
      </c>
      <c r="D237" s="57">
        <v>53</v>
      </c>
      <c r="E237" s="20" t="s">
        <v>3018</v>
      </c>
      <c r="F237" s="76" t="s">
        <v>2987</v>
      </c>
      <c r="G237" s="74" t="str">
        <f t="shared" si="4"/>
        <v xml:space="preserve"> </v>
      </c>
      <c r="H237" s="8" t="s">
        <v>3</v>
      </c>
    </row>
    <row r="238" spans="1:8" x14ac:dyDescent="0.25">
      <c r="A238" s="1" t="s">
        <v>210</v>
      </c>
      <c r="B238" s="1" t="s">
        <v>1876</v>
      </c>
      <c r="C238" s="1" t="s">
        <v>1877</v>
      </c>
      <c r="D238" s="57">
        <v>40</v>
      </c>
      <c r="E238" s="1" t="s">
        <v>211</v>
      </c>
      <c r="F238" s="74">
        <v>43389</v>
      </c>
      <c r="G238" s="74">
        <f t="shared" si="4"/>
        <v>44484</v>
      </c>
      <c r="H238" s="8" t="s">
        <v>178</v>
      </c>
    </row>
    <row r="239" spans="1:8" x14ac:dyDescent="0.25">
      <c r="A239" s="1" t="s">
        <v>15</v>
      </c>
      <c r="B239" s="1" t="s">
        <v>1878</v>
      </c>
      <c r="C239" s="1" t="s">
        <v>1879</v>
      </c>
      <c r="D239" s="66" t="s">
        <v>3382</v>
      </c>
      <c r="E239" s="1" t="s">
        <v>16</v>
      </c>
      <c r="F239" s="76" t="s">
        <v>2987</v>
      </c>
      <c r="G239" s="74" t="str">
        <f t="shared" si="4"/>
        <v xml:space="preserve"> </v>
      </c>
      <c r="H239" s="8" t="s">
        <v>3</v>
      </c>
    </row>
    <row r="240" spans="1:8" x14ac:dyDescent="0.25">
      <c r="A240" s="1" t="s">
        <v>1080</v>
      </c>
      <c r="B240" s="1" t="s">
        <v>1880</v>
      </c>
      <c r="C240" s="1" t="s">
        <v>1881</v>
      </c>
      <c r="D240" s="66" t="s">
        <v>3377</v>
      </c>
      <c r="E240" s="1" t="s">
        <v>1081</v>
      </c>
      <c r="F240" s="74" t="s">
        <v>1542</v>
      </c>
      <c r="G240" s="74" t="str">
        <f t="shared" si="4"/>
        <v xml:space="preserve"> </v>
      </c>
      <c r="H240" s="8" t="s">
        <v>1051</v>
      </c>
    </row>
    <row r="241" spans="1:8" x14ac:dyDescent="0.25">
      <c r="A241" s="1" t="s">
        <v>17</v>
      </c>
      <c r="B241" s="1" t="s">
        <v>1882</v>
      </c>
      <c r="C241" s="1" t="s">
        <v>1883</v>
      </c>
      <c r="D241" s="57">
        <v>51</v>
      </c>
      <c r="E241" s="20" t="s">
        <v>3019</v>
      </c>
      <c r="F241" s="76" t="s">
        <v>2987</v>
      </c>
      <c r="G241" s="74" t="str">
        <f t="shared" si="4"/>
        <v xml:space="preserve"> </v>
      </c>
      <c r="H241" s="8" t="s">
        <v>3</v>
      </c>
    </row>
    <row r="242" spans="1:8" x14ac:dyDescent="0.25">
      <c r="A242" s="1" t="s">
        <v>920</v>
      </c>
      <c r="B242" s="1" t="s">
        <v>1884</v>
      </c>
      <c r="C242" s="1" t="s">
        <v>1885</v>
      </c>
      <c r="D242" s="57">
        <v>30</v>
      </c>
      <c r="E242" s="1" t="s">
        <v>921</v>
      </c>
      <c r="F242" s="74" t="s">
        <v>1542</v>
      </c>
      <c r="G242" s="74" t="str">
        <f t="shared" si="4"/>
        <v xml:space="preserve"> </v>
      </c>
      <c r="H242" s="8" t="s">
        <v>905</v>
      </c>
    </row>
    <row r="243" spans="1:8" x14ac:dyDescent="0.25">
      <c r="A243" s="52" t="s">
        <v>3348</v>
      </c>
      <c r="B243" s="1" t="str">
        <f>LEFT(A243,FIND(",",A243,1)-1)</f>
        <v>Feldman</v>
      </c>
      <c r="C243" s="1" t="str">
        <f>MID(A243,FIND(",",A243)+1,256)</f>
        <v xml:space="preserve"> Timothy</v>
      </c>
      <c r="D243" s="57"/>
      <c r="E243" s="28" t="s">
        <v>3349</v>
      </c>
      <c r="F243" s="74">
        <v>43745</v>
      </c>
      <c r="G243" s="74">
        <f t="shared" si="4"/>
        <v>44840</v>
      </c>
      <c r="H243" s="51" t="s">
        <v>3347</v>
      </c>
    </row>
    <row r="244" spans="1:8" x14ac:dyDescent="0.25">
      <c r="A244" s="1" t="s">
        <v>464</v>
      </c>
      <c r="B244" s="1" t="s">
        <v>1886</v>
      </c>
      <c r="C244" s="1" t="s">
        <v>1887</v>
      </c>
      <c r="D244" s="57">
        <v>95</v>
      </c>
      <c r="E244" s="1" t="s">
        <v>465</v>
      </c>
      <c r="F244" s="74">
        <v>43074</v>
      </c>
      <c r="G244" s="74">
        <f t="shared" si="4"/>
        <v>44169</v>
      </c>
      <c r="H244" s="8" t="s">
        <v>408</v>
      </c>
    </row>
    <row r="245" spans="1:8" x14ac:dyDescent="0.25">
      <c r="A245" s="1" t="s">
        <v>18</v>
      </c>
      <c r="B245" s="1" t="s">
        <v>1888</v>
      </c>
      <c r="C245" s="1" t="s">
        <v>1889</v>
      </c>
      <c r="D245" s="57">
        <v>51</v>
      </c>
      <c r="E245" s="23" t="s">
        <v>2963</v>
      </c>
      <c r="F245" s="74">
        <v>43571</v>
      </c>
      <c r="G245" s="74">
        <f t="shared" si="4"/>
        <v>44666</v>
      </c>
      <c r="H245" s="8" t="s">
        <v>3</v>
      </c>
    </row>
    <row r="246" spans="1:8" x14ac:dyDescent="0.25">
      <c r="A246" s="1" t="s">
        <v>1175</v>
      </c>
      <c r="B246" s="1" t="s">
        <v>1890</v>
      </c>
      <c r="C246" s="1" t="s">
        <v>1891</v>
      </c>
      <c r="D246" s="57"/>
      <c r="E246" s="1" t="s">
        <v>1176</v>
      </c>
      <c r="F246" s="74" t="s">
        <v>1542</v>
      </c>
      <c r="G246" s="74" t="str">
        <f t="shared" si="4"/>
        <v xml:space="preserve"> </v>
      </c>
      <c r="H246" s="8" t="s">
        <v>1163</v>
      </c>
    </row>
    <row r="247" spans="1:8" x14ac:dyDescent="0.25">
      <c r="A247" s="1" t="s">
        <v>99</v>
      </c>
      <c r="B247" s="1" t="s">
        <v>1890</v>
      </c>
      <c r="C247" s="1" t="s">
        <v>1892</v>
      </c>
      <c r="D247" s="57">
        <v>34</v>
      </c>
      <c r="E247" s="1" t="s">
        <v>100</v>
      </c>
      <c r="F247" s="74">
        <v>43207</v>
      </c>
      <c r="G247" s="74">
        <f t="shared" si="4"/>
        <v>44302</v>
      </c>
      <c r="H247" s="8" t="s">
        <v>86</v>
      </c>
    </row>
    <row r="248" spans="1:8" x14ac:dyDescent="0.25">
      <c r="A248" s="1" t="s">
        <v>678</v>
      </c>
      <c r="B248" s="1" t="s">
        <v>1893</v>
      </c>
      <c r="C248" s="1" t="s">
        <v>1894</v>
      </c>
      <c r="D248" s="57">
        <v>85</v>
      </c>
      <c r="E248" s="1" t="s">
        <v>679</v>
      </c>
      <c r="F248" s="74">
        <v>43235</v>
      </c>
      <c r="G248" s="74">
        <f t="shared" si="4"/>
        <v>44330</v>
      </c>
      <c r="H248" s="8" t="s">
        <v>632</v>
      </c>
    </row>
    <row r="249" spans="1:8" x14ac:dyDescent="0.25">
      <c r="A249" s="1" t="s">
        <v>1170</v>
      </c>
      <c r="B249" s="20" t="s">
        <v>3011</v>
      </c>
      <c r="C249" s="20" t="s">
        <v>3010</v>
      </c>
      <c r="D249" s="58">
        <v>33</v>
      </c>
      <c r="E249" s="20" t="s">
        <v>3051</v>
      </c>
      <c r="F249" s="74" t="s">
        <v>1542</v>
      </c>
      <c r="G249" s="74" t="str">
        <f t="shared" si="4"/>
        <v xml:space="preserve"> </v>
      </c>
      <c r="H249" s="8" t="s">
        <v>1163</v>
      </c>
    </row>
    <row r="250" spans="1:8" x14ac:dyDescent="0.25">
      <c r="A250" s="1" t="s">
        <v>101</v>
      </c>
      <c r="B250" s="1" t="s">
        <v>1895</v>
      </c>
      <c r="C250" s="1" t="s">
        <v>1896</v>
      </c>
      <c r="D250" s="57">
        <v>61</v>
      </c>
      <c r="E250" s="1" t="s">
        <v>102</v>
      </c>
      <c r="F250" s="74">
        <v>43424</v>
      </c>
      <c r="G250" s="74">
        <f t="shared" si="4"/>
        <v>44519</v>
      </c>
      <c r="H250" s="8" t="s">
        <v>86</v>
      </c>
    </row>
    <row r="251" spans="1:8" x14ac:dyDescent="0.25">
      <c r="A251" s="33" t="s">
        <v>3223</v>
      </c>
      <c r="B251" s="1" t="str">
        <f>LEFT(A251,FIND(",",A251,1)-1)</f>
        <v>Florence</v>
      </c>
      <c r="C251" s="1" t="str">
        <f>MID(A251,FIND(",",A251)+1,256)</f>
        <v>Paula</v>
      </c>
      <c r="D251" s="57"/>
      <c r="E251" s="28" t="s">
        <v>3224</v>
      </c>
      <c r="F251" s="74">
        <v>43298</v>
      </c>
      <c r="G251" s="74">
        <f t="shared" si="4"/>
        <v>44393</v>
      </c>
      <c r="H251" s="34" t="s">
        <v>3</v>
      </c>
    </row>
    <row r="252" spans="1:8" x14ac:dyDescent="0.25">
      <c r="A252" s="1" t="s">
        <v>966</v>
      </c>
      <c r="B252" s="1" t="s">
        <v>1897</v>
      </c>
      <c r="C252" s="1" t="s">
        <v>1560</v>
      </c>
      <c r="D252" s="57">
        <v>86</v>
      </c>
      <c r="E252" s="1" t="s">
        <v>967</v>
      </c>
      <c r="F252" s="74">
        <v>42277</v>
      </c>
      <c r="G252" s="74">
        <f t="shared" si="4"/>
        <v>43372</v>
      </c>
      <c r="H252" s="8" t="s">
        <v>955</v>
      </c>
    </row>
    <row r="253" spans="1:8" x14ac:dyDescent="0.25">
      <c r="A253" s="1" t="s">
        <v>887</v>
      </c>
      <c r="B253" s="1" t="s">
        <v>1897</v>
      </c>
      <c r="C253" s="1" t="s">
        <v>1898</v>
      </c>
      <c r="D253" s="57">
        <v>43</v>
      </c>
      <c r="E253" s="1" t="s">
        <v>888</v>
      </c>
      <c r="F253" s="74" t="s">
        <v>1542</v>
      </c>
      <c r="G253" s="74" t="str">
        <f t="shared" si="4"/>
        <v xml:space="preserve"> </v>
      </c>
      <c r="H253" s="8" t="s">
        <v>886</v>
      </c>
    </row>
    <row r="254" spans="1:8" x14ac:dyDescent="0.25">
      <c r="A254" s="1" t="s">
        <v>922</v>
      </c>
      <c r="B254" s="1" t="s">
        <v>1899</v>
      </c>
      <c r="C254" s="1" t="s">
        <v>1900</v>
      </c>
      <c r="D254" s="57">
        <v>89</v>
      </c>
      <c r="E254" s="1" t="s">
        <v>923</v>
      </c>
      <c r="F254" s="74" t="s">
        <v>1542</v>
      </c>
      <c r="G254" s="74" t="str">
        <f t="shared" si="4"/>
        <v xml:space="preserve"> </v>
      </c>
      <c r="H254" s="8" t="s">
        <v>905</v>
      </c>
    </row>
    <row r="255" spans="1:8" x14ac:dyDescent="0.25">
      <c r="A255" s="1" t="s">
        <v>466</v>
      </c>
      <c r="B255" s="1" t="s">
        <v>1901</v>
      </c>
      <c r="C255" s="1" t="s">
        <v>1902</v>
      </c>
      <c r="D255" s="57">
        <v>71</v>
      </c>
      <c r="E255" s="1" t="s">
        <v>467</v>
      </c>
      <c r="F255" s="74" t="s">
        <v>1542</v>
      </c>
      <c r="G255" s="74" t="str">
        <f t="shared" si="4"/>
        <v xml:space="preserve"> </v>
      </c>
      <c r="H255" s="8" t="s">
        <v>408</v>
      </c>
    </row>
    <row r="256" spans="1:8" x14ac:dyDescent="0.25">
      <c r="A256" s="33" t="s">
        <v>3239</v>
      </c>
      <c r="B256" s="1" t="str">
        <f>LEFT(A256,FIND(",",A256,1)-1)</f>
        <v>Fong</v>
      </c>
      <c r="C256" s="1" t="str">
        <f>MID(A256,FIND(",",A256)+1,256)</f>
        <v>Ryan</v>
      </c>
      <c r="D256" s="57"/>
      <c r="E256" s="28" t="s">
        <v>3240</v>
      </c>
      <c r="F256" s="74">
        <v>43333</v>
      </c>
      <c r="G256" s="74">
        <f t="shared" si="4"/>
        <v>44428</v>
      </c>
      <c r="H256" s="34" t="s">
        <v>1251</v>
      </c>
    </row>
    <row r="257" spans="1:8" x14ac:dyDescent="0.25">
      <c r="A257" s="1" t="s">
        <v>169</v>
      </c>
      <c r="B257" s="1" t="s">
        <v>1903</v>
      </c>
      <c r="C257" s="1" t="s">
        <v>1904</v>
      </c>
      <c r="D257" s="57">
        <v>33</v>
      </c>
      <c r="E257" s="1" t="s">
        <v>170</v>
      </c>
      <c r="F257" s="74">
        <v>43697</v>
      </c>
      <c r="G257" s="74">
        <f t="shared" si="4"/>
        <v>44792</v>
      </c>
      <c r="H257" s="8" t="s">
        <v>166</v>
      </c>
    </row>
    <row r="258" spans="1:8" x14ac:dyDescent="0.25">
      <c r="A258" s="1" t="s">
        <v>1033</v>
      </c>
      <c r="B258" s="1" t="s">
        <v>1905</v>
      </c>
      <c r="C258" s="1" t="s">
        <v>1906</v>
      </c>
      <c r="D258" s="57">
        <v>99</v>
      </c>
      <c r="E258" s="1" t="s">
        <v>1034</v>
      </c>
      <c r="F258" s="74" t="s">
        <v>1542</v>
      </c>
      <c r="G258" s="74" t="str">
        <f t="shared" si="4"/>
        <v xml:space="preserve"> </v>
      </c>
      <c r="H258" s="8" t="s">
        <v>1028</v>
      </c>
    </row>
    <row r="259" spans="1:8" x14ac:dyDescent="0.25">
      <c r="A259" t="s">
        <v>468</v>
      </c>
      <c r="B259" t="s">
        <v>2867</v>
      </c>
      <c r="C259" t="s">
        <v>2868</v>
      </c>
      <c r="D259" s="60">
        <v>23</v>
      </c>
      <c r="E259" s="1" t="s">
        <v>469</v>
      </c>
      <c r="F259" s="74" t="s">
        <v>1542</v>
      </c>
      <c r="G259" s="74" t="str">
        <f t="shared" si="4"/>
        <v xml:space="preserve"> </v>
      </c>
      <c r="H259" s="10" t="s">
        <v>408</v>
      </c>
    </row>
    <row r="260" spans="1:8" x14ac:dyDescent="0.25">
      <c r="A260" s="1" t="s">
        <v>1907</v>
      </c>
      <c r="B260" s="1" t="s">
        <v>1908</v>
      </c>
      <c r="C260" s="1" t="s">
        <v>1909</v>
      </c>
      <c r="D260" s="57">
        <v>37</v>
      </c>
      <c r="E260" s="1" t="s">
        <v>1910</v>
      </c>
      <c r="F260" s="74" t="s">
        <v>1542</v>
      </c>
      <c r="G260" s="74" t="str">
        <f t="shared" si="4"/>
        <v xml:space="preserve"> </v>
      </c>
      <c r="H260" s="8" t="s">
        <v>3</v>
      </c>
    </row>
    <row r="261" spans="1:8" x14ac:dyDescent="0.25">
      <c r="A261" s="1" t="s">
        <v>853</v>
      </c>
      <c r="B261" s="1" t="s">
        <v>1911</v>
      </c>
      <c r="C261" s="1" t="s">
        <v>1912</v>
      </c>
      <c r="D261" s="57">
        <v>83</v>
      </c>
      <c r="E261" s="1" t="s">
        <v>854</v>
      </c>
      <c r="F261" s="74" t="s">
        <v>1542</v>
      </c>
      <c r="G261" s="74" t="str">
        <f t="shared" si="4"/>
        <v xml:space="preserve"> </v>
      </c>
      <c r="H261" s="8" t="s">
        <v>843</v>
      </c>
    </row>
    <row r="262" spans="1:8" x14ac:dyDescent="0.25">
      <c r="A262" s="1" t="s">
        <v>1913</v>
      </c>
      <c r="B262" s="1" t="s">
        <v>1914</v>
      </c>
      <c r="C262" s="1" t="s">
        <v>1915</v>
      </c>
      <c r="D262" s="57"/>
      <c r="F262" s="74" t="s">
        <v>1542</v>
      </c>
      <c r="G262" s="74" t="str">
        <f t="shared" si="4"/>
        <v xml:space="preserve"> </v>
      </c>
      <c r="H262" s="8" t="s">
        <v>1163</v>
      </c>
    </row>
    <row r="263" spans="1:8" x14ac:dyDescent="0.25">
      <c r="A263" s="1" t="s">
        <v>1916</v>
      </c>
      <c r="B263" s="1" t="s">
        <v>1914</v>
      </c>
      <c r="C263" s="1" t="s">
        <v>1917</v>
      </c>
      <c r="D263" s="57">
        <v>11</v>
      </c>
      <c r="E263" s="1" t="s">
        <v>1918</v>
      </c>
      <c r="F263" s="74" t="s">
        <v>1542</v>
      </c>
      <c r="G263" s="74" t="str">
        <f t="shared" si="4"/>
        <v xml:space="preserve"> </v>
      </c>
      <c r="H263" s="8" t="s">
        <v>178</v>
      </c>
    </row>
    <row r="264" spans="1:8" x14ac:dyDescent="0.25">
      <c r="A264" s="1" t="s">
        <v>1211</v>
      </c>
      <c r="B264" s="1" t="s">
        <v>1914</v>
      </c>
      <c r="C264" s="1" t="s">
        <v>1919</v>
      </c>
      <c r="D264" s="57">
        <v>36</v>
      </c>
      <c r="E264" s="1" t="s">
        <v>1212</v>
      </c>
      <c r="F264" s="74">
        <v>43480</v>
      </c>
      <c r="G264" s="74">
        <f t="shared" si="4"/>
        <v>44575</v>
      </c>
      <c r="H264" s="8" t="s">
        <v>1206</v>
      </c>
    </row>
    <row r="265" spans="1:8" x14ac:dyDescent="0.25">
      <c r="A265" t="s">
        <v>680</v>
      </c>
      <c r="B265" t="s">
        <v>1914</v>
      </c>
      <c r="C265" t="s">
        <v>2869</v>
      </c>
      <c r="D265" s="60">
        <v>53</v>
      </c>
      <c r="F265" s="74">
        <v>43123</v>
      </c>
      <c r="G265" s="74">
        <f t="shared" si="4"/>
        <v>44218</v>
      </c>
      <c r="H265" s="10" t="s">
        <v>632</v>
      </c>
    </row>
    <row r="266" spans="1:8" x14ac:dyDescent="0.25">
      <c r="A266" s="1" t="s">
        <v>19</v>
      </c>
      <c r="B266" s="1" t="s">
        <v>1920</v>
      </c>
      <c r="C266" s="1" t="s">
        <v>1694</v>
      </c>
      <c r="D266" s="57">
        <v>59</v>
      </c>
      <c r="E266" s="20" t="s">
        <v>2939</v>
      </c>
      <c r="F266" s="76" t="s">
        <v>2987</v>
      </c>
      <c r="G266" s="74" t="str">
        <f t="shared" si="4"/>
        <v xml:space="preserve"> </v>
      </c>
      <c r="H266" s="8" t="s">
        <v>3</v>
      </c>
    </row>
    <row r="267" spans="1:8" x14ac:dyDescent="0.25">
      <c r="A267" s="1" t="s">
        <v>470</v>
      </c>
      <c r="B267" s="1" t="s">
        <v>1921</v>
      </c>
      <c r="C267" s="1" t="s">
        <v>1922</v>
      </c>
      <c r="D267" s="57">
        <v>96</v>
      </c>
      <c r="E267" s="1" t="s">
        <v>471</v>
      </c>
      <c r="F267" s="74" t="s">
        <v>1542</v>
      </c>
      <c r="G267" s="74" t="str">
        <f t="shared" si="4"/>
        <v xml:space="preserve"> </v>
      </c>
      <c r="H267" s="8" t="s">
        <v>408</v>
      </c>
    </row>
    <row r="268" spans="1:8" x14ac:dyDescent="0.25">
      <c r="A268" s="1" t="s">
        <v>1508</v>
      </c>
      <c r="B268" s="1" t="s">
        <v>1923</v>
      </c>
      <c r="C268" s="1" t="s">
        <v>1924</v>
      </c>
      <c r="D268" s="57">
        <v>18</v>
      </c>
      <c r="E268" s="1" t="s">
        <v>1509</v>
      </c>
      <c r="F268" s="74">
        <v>42139</v>
      </c>
      <c r="G268" s="74">
        <f t="shared" si="4"/>
        <v>43234</v>
      </c>
      <c r="H268" s="8" t="s">
        <v>1505</v>
      </c>
    </row>
    <row r="269" spans="1:8" x14ac:dyDescent="0.25">
      <c r="A269" s="1" t="s">
        <v>1177</v>
      </c>
      <c r="B269" s="1" t="s">
        <v>1925</v>
      </c>
      <c r="C269" s="20" t="s">
        <v>3020</v>
      </c>
      <c r="D269" s="58"/>
      <c r="E269" s="1" t="s">
        <v>1178</v>
      </c>
      <c r="F269" s="74" t="s">
        <v>1542</v>
      </c>
      <c r="G269" s="74" t="str">
        <f t="shared" si="4"/>
        <v xml:space="preserve"> </v>
      </c>
      <c r="H269" s="8" t="s">
        <v>1163</v>
      </c>
    </row>
    <row r="270" spans="1:8" x14ac:dyDescent="0.25">
      <c r="A270" s="1" t="s">
        <v>681</v>
      </c>
      <c r="B270" s="1" t="s">
        <v>1929</v>
      </c>
      <c r="C270" s="1" t="s">
        <v>1930</v>
      </c>
      <c r="D270" s="66" t="s">
        <v>3380</v>
      </c>
      <c r="E270" s="1" t="s">
        <v>682</v>
      </c>
      <c r="F270" s="74">
        <v>43235</v>
      </c>
      <c r="G270" s="74">
        <f t="shared" ref="G270:G333" si="5">IFERROR((F270+1095)," ")</f>
        <v>44330</v>
      </c>
      <c r="H270" s="8" t="s">
        <v>632</v>
      </c>
    </row>
    <row r="271" spans="1:8" x14ac:dyDescent="0.25">
      <c r="A271" s="1" t="s">
        <v>472</v>
      </c>
      <c r="B271" s="1" t="s">
        <v>1926</v>
      </c>
      <c r="C271" s="1" t="s">
        <v>1927</v>
      </c>
      <c r="D271" s="57">
        <v>22</v>
      </c>
      <c r="E271" s="1" t="s">
        <v>473</v>
      </c>
      <c r="F271" s="74" t="s">
        <v>1542</v>
      </c>
      <c r="G271" s="74" t="str">
        <f t="shared" si="5"/>
        <v xml:space="preserve"> </v>
      </c>
      <c r="H271" s="8" t="s">
        <v>408</v>
      </c>
    </row>
    <row r="272" spans="1:8" x14ac:dyDescent="0.25">
      <c r="A272" s="1" t="s">
        <v>474</v>
      </c>
      <c r="B272" s="1" t="s">
        <v>1928</v>
      </c>
      <c r="C272" s="20" t="s">
        <v>1620</v>
      </c>
      <c r="D272" s="58">
        <v>16</v>
      </c>
      <c r="E272" s="28" t="s">
        <v>2926</v>
      </c>
      <c r="F272" s="74">
        <v>43480</v>
      </c>
      <c r="G272" s="74">
        <f t="shared" si="5"/>
        <v>44575</v>
      </c>
      <c r="H272" s="8" t="s">
        <v>408</v>
      </c>
    </row>
    <row r="273" spans="1:8" x14ac:dyDescent="0.25">
      <c r="A273" s="1" t="s">
        <v>683</v>
      </c>
      <c r="B273" s="1" t="s">
        <v>1931</v>
      </c>
      <c r="C273" s="1" t="s">
        <v>1932</v>
      </c>
      <c r="D273" s="57">
        <v>64</v>
      </c>
      <c r="E273" s="1" t="s">
        <v>684</v>
      </c>
      <c r="F273" s="74" t="s">
        <v>1542</v>
      </c>
      <c r="G273" s="74" t="str">
        <f t="shared" si="5"/>
        <v xml:space="preserve"> </v>
      </c>
      <c r="H273" s="8" t="s">
        <v>632</v>
      </c>
    </row>
    <row r="274" spans="1:8" x14ac:dyDescent="0.25">
      <c r="A274" s="1" t="s">
        <v>1082</v>
      </c>
      <c r="B274" s="1" t="s">
        <v>1933</v>
      </c>
      <c r="C274" s="1" t="s">
        <v>1934</v>
      </c>
      <c r="D274" s="66" t="s">
        <v>3379</v>
      </c>
      <c r="E274" s="20" t="s">
        <v>3021</v>
      </c>
      <c r="F274" s="74" t="s">
        <v>1542</v>
      </c>
      <c r="G274" s="74" t="str">
        <f t="shared" si="5"/>
        <v xml:space="preserve"> </v>
      </c>
      <c r="H274" s="8" t="s">
        <v>1051</v>
      </c>
    </row>
    <row r="275" spans="1:8" x14ac:dyDescent="0.25">
      <c r="A275" s="1" t="s">
        <v>1083</v>
      </c>
      <c r="B275" s="1" t="s">
        <v>1935</v>
      </c>
      <c r="C275" s="1" t="s">
        <v>1936</v>
      </c>
      <c r="D275" s="57">
        <v>63</v>
      </c>
      <c r="E275" s="1" t="s">
        <v>1084</v>
      </c>
      <c r="F275" s="74">
        <v>43553</v>
      </c>
      <c r="G275" s="74">
        <f t="shared" si="5"/>
        <v>44648</v>
      </c>
      <c r="H275" s="8" t="s">
        <v>1051</v>
      </c>
    </row>
    <row r="276" spans="1:8" x14ac:dyDescent="0.25">
      <c r="A276" s="1" t="s">
        <v>475</v>
      </c>
      <c r="B276" s="1" t="s">
        <v>1937</v>
      </c>
      <c r="C276" s="1" t="s">
        <v>1938</v>
      </c>
      <c r="D276" s="57">
        <v>78</v>
      </c>
      <c r="E276" s="1" t="s">
        <v>476</v>
      </c>
      <c r="F276" s="74" t="s">
        <v>1542</v>
      </c>
      <c r="G276" s="74" t="str">
        <f t="shared" si="5"/>
        <v xml:space="preserve"> </v>
      </c>
      <c r="H276" s="8" t="s">
        <v>408</v>
      </c>
    </row>
    <row r="277" spans="1:8" x14ac:dyDescent="0.25">
      <c r="A277" s="1" t="s">
        <v>999</v>
      </c>
      <c r="B277" s="1" t="s">
        <v>1937</v>
      </c>
      <c r="C277" s="1" t="s">
        <v>1712</v>
      </c>
      <c r="D277" s="57">
        <v>12</v>
      </c>
      <c r="E277" s="1" t="s">
        <v>1000</v>
      </c>
      <c r="F277" s="74" t="s">
        <v>1542</v>
      </c>
      <c r="G277" s="74" t="str">
        <f t="shared" si="5"/>
        <v xml:space="preserve"> </v>
      </c>
      <c r="H277" s="8" t="s">
        <v>998</v>
      </c>
    </row>
    <row r="278" spans="1:8" x14ac:dyDescent="0.25">
      <c r="A278" s="3" t="s">
        <v>2985</v>
      </c>
      <c r="B278" s="2" t="s">
        <v>1937</v>
      </c>
      <c r="C278" s="2" t="s">
        <v>1767</v>
      </c>
      <c r="D278" s="62"/>
      <c r="E278" s="23" t="s">
        <v>2964</v>
      </c>
      <c r="F278" s="74">
        <v>43571</v>
      </c>
      <c r="G278" s="74">
        <f t="shared" si="5"/>
        <v>44666</v>
      </c>
      <c r="H278" s="16" t="s">
        <v>408</v>
      </c>
    </row>
    <row r="279" spans="1:8" x14ac:dyDescent="0.25">
      <c r="A279" s="1" t="s">
        <v>1187</v>
      </c>
      <c r="B279" s="20" t="s">
        <v>3045</v>
      </c>
      <c r="C279" s="1" t="s">
        <v>3046</v>
      </c>
      <c r="D279" s="57">
        <v>35</v>
      </c>
      <c r="E279" s="1" t="s">
        <v>1188</v>
      </c>
      <c r="F279" s="74" t="s">
        <v>1542</v>
      </c>
      <c r="G279" s="74" t="str">
        <f t="shared" si="5"/>
        <v xml:space="preserve"> </v>
      </c>
      <c r="H279" s="8" t="s">
        <v>1163</v>
      </c>
    </row>
    <row r="280" spans="1:8" x14ac:dyDescent="0.25">
      <c r="A280" s="1" t="s">
        <v>477</v>
      </c>
      <c r="B280" s="1" t="s">
        <v>1939</v>
      </c>
      <c r="C280" s="1" t="s">
        <v>1940</v>
      </c>
      <c r="D280" s="57">
        <v>33</v>
      </c>
      <c r="E280" s="1" t="s">
        <v>478</v>
      </c>
      <c r="F280" s="74">
        <v>43361</v>
      </c>
      <c r="G280" s="74">
        <f t="shared" si="5"/>
        <v>44456</v>
      </c>
      <c r="H280" s="8" t="s">
        <v>408</v>
      </c>
    </row>
    <row r="281" spans="1:8" x14ac:dyDescent="0.25">
      <c r="A281" s="1" t="s">
        <v>968</v>
      </c>
      <c r="B281" s="1" t="s">
        <v>1941</v>
      </c>
      <c r="C281" s="1" t="s">
        <v>1942</v>
      </c>
      <c r="D281" s="57">
        <v>57</v>
      </c>
      <c r="E281" s="1" t="s">
        <v>969</v>
      </c>
      <c r="F281" s="74">
        <v>43634</v>
      </c>
      <c r="G281" s="74">
        <f t="shared" si="5"/>
        <v>44729</v>
      </c>
      <c r="H281" s="8" t="s">
        <v>955</v>
      </c>
    </row>
    <row r="282" spans="1:8" x14ac:dyDescent="0.25">
      <c r="A282" s="1" t="s">
        <v>685</v>
      </c>
      <c r="B282" s="1" t="s">
        <v>1943</v>
      </c>
      <c r="C282" s="1" t="s">
        <v>1944</v>
      </c>
      <c r="D282" s="57">
        <v>82</v>
      </c>
      <c r="E282" s="1" t="s">
        <v>686</v>
      </c>
      <c r="F282" s="74">
        <v>43298</v>
      </c>
      <c r="G282" s="74">
        <f t="shared" si="5"/>
        <v>44393</v>
      </c>
      <c r="H282" s="8" t="s">
        <v>632</v>
      </c>
    </row>
    <row r="283" spans="1:8" x14ac:dyDescent="0.25">
      <c r="A283" t="s">
        <v>1085</v>
      </c>
      <c r="B283" t="s">
        <v>2870</v>
      </c>
      <c r="C283" t="s">
        <v>2871</v>
      </c>
      <c r="D283" s="60">
        <v>71</v>
      </c>
      <c r="E283" s="21" t="s">
        <v>3084</v>
      </c>
      <c r="F283" s="74">
        <v>43389</v>
      </c>
      <c r="G283" s="74">
        <f t="shared" si="5"/>
        <v>44484</v>
      </c>
      <c r="H283" s="10" t="s">
        <v>1051</v>
      </c>
    </row>
    <row r="284" spans="1:8" x14ac:dyDescent="0.25">
      <c r="A284" s="1" t="s">
        <v>970</v>
      </c>
      <c r="B284" s="1" t="s">
        <v>1945</v>
      </c>
      <c r="C284" s="1" t="s">
        <v>1946</v>
      </c>
      <c r="D284" s="57">
        <v>77</v>
      </c>
      <c r="E284" s="1" t="s">
        <v>971</v>
      </c>
      <c r="F284" s="74">
        <v>43553</v>
      </c>
      <c r="G284" s="74">
        <f t="shared" si="5"/>
        <v>44648</v>
      </c>
      <c r="H284" s="8" t="s">
        <v>955</v>
      </c>
    </row>
    <row r="285" spans="1:8" x14ac:dyDescent="0.25">
      <c r="A285" s="1" t="s">
        <v>479</v>
      </c>
      <c r="B285" s="1" t="s">
        <v>1947</v>
      </c>
      <c r="C285" s="1" t="s">
        <v>1948</v>
      </c>
      <c r="D285" s="57">
        <v>78</v>
      </c>
      <c r="E285" s="1" t="s">
        <v>480</v>
      </c>
      <c r="F285" s="74">
        <v>43361</v>
      </c>
      <c r="G285" s="74">
        <f t="shared" si="5"/>
        <v>44456</v>
      </c>
      <c r="H285" s="8" t="s">
        <v>408</v>
      </c>
    </row>
    <row r="286" spans="1:8" x14ac:dyDescent="0.25">
      <c r="A286" s="1" t="s">
        <v>359</v>
      </c>
      <c r="B286" s="1" t="s">
        <v>1949</v>
      </c>
      <c r="C286" s="1" t="s">
        <v>1950</v>
      </c>
      <c r="D286" s="57">
        <v>94</v>
      </c>
      <c r="E286" s="1" t="s">
        <v>360</v>
      </c>
      <c r="F286" s="74" t="s">
        <v>1542</v>
      </c>
      <c r="G286" s="74" t="str">
        <f t="shared" si="5"/>
        <v xml:space="preserve"> </v>
      </c>
      <c r="H286" s="8" t="s">
        <v>352</v>
      </c>
    </row>
    <row r="287" spans="1:8" x14ac:dyDescent="0.25">
      <c r="A287" s="3" t="s">
        <v>2968</v>
      </c>
      <c r="B287" s="5" t="s">
        <v>2923</v>
      </c>
      <c r="C287" s="2" t="s">
        <v>2922</v>
      </c>
      <c r="D287" s="62"/>
      <c r="E287" s="23" t="s">
        <v>2925</v>
      </c>
      <c r="F287" s="74">
        <v>43480</v>
      </c>
      <c r="G287" s="74">
        <f t="shared" si="5"/>
        <v>44575</v>
      </c>
      <c r="H287" s="16" t="s">
        <v>2924</v>
      </c>
    </row>
    <row r="288" spans="1:8" x14ac:dyDescent="0.25">
      <c r="A288" s="1" t="s">
        <v>1234</v>
      </c>
      <c r="B288" s="1" t="s">
        <v>1951</v>
      </c>
      <c r="C288" s="1" t="s">
        <v>1952</v>
      </c>
      <c r="D288" s="57">
        <v>11</v>
      </c>
      <c r="E288" s="1" t="s">
        <v>1235</v>
      </c>
      <c r="F288" s="74" t="s">
        <v>1542</v>
      </c>
      <c r="G288" s="74" t="str">
        <f t="shared" si="5"/>
        <v xml:space="preserve"> </v>
      </c>
      <c r="H288" s="8" t="s">
        <v>1223</v>
      </c>
    </row>
    <row r="289" spans="1:8" x14ac:dyDescent="0.25">
      <c r="A289" s="1" t="s">
        <v>332</v>
      </c>
      <c r="B289" s="1" t="s">
        <v>1953</v>
      </c>
      <c r="C289" s="1" t="s">
        <v>1954</v>
      </c>
      <c r="D289" s="57">
        <v>61</v>
      </c>
      <c r="E289" s="1" t="s">
        <v>333</v>
      </c>
      <c r="F289" s="74" t="s">
        <v>1542</v>
      </c>
      <c r="G289" s="74" t="str">
        <f t="shared" si="5"/>
        <v xml:space="preserve"> </v>
      </c>
      <c r="H289" s="8" t="s">
        <v>329</v>
      </c>
    </row>
    <row r="290" spans="1:8" x14ac:dyDescent="0.25">
      <c r="A290" s="1" t="s">
        <v>20</v>
      </c>
      <c r="B290" s="1" t="s">
        <v>1953</v>
      </c>
      <c r="C290" s="1" t="s">
        <v>1955</v>
      </c>
      <c r="D290" s="57">
        <v>15</v>
      </c>
      <c r="E290" s="20" t="s">
        <v>3022</v>
      </c>
      <c r="F290" s="76" t="s">
        <v>2987</v>
      </c>
      <c r="G290" s="74" t="str">
        <f t="shared" si="5"/>
        <v xml:space="preserve"> </v>
      </c>
      <c r="H290" s="8" t="s">
        <v>3</v>
      </c>
    </row>
    <row r="291" spans="1:8" x14ac:dyDescent="0.25">
      <c r="A291" s="1" t="s">
        <v>1510</v>
      </c>
      <c r="B291" s="1" t="s">
        <v>1956</v>
      </c>
      <c r="C291" s="1" t="s">
        <v>1957</v>
      </c>
      <c r="D291" s="57">
        <v>63</v>
      </c>
      <c r="E291" s="1" t="s">
        <v>1511</v>
      </c>
      <c r="F291" s="74">
        <v>43361</v>
      </c>
      <c r="G291" s="74">
        <f t="shared" si="5"/>
        <v>44456</v>
      </c>
      <c r="H291" s="8" t="s">
        <v>1505</v>
      </c>
    </row>
    <row r="292" spans="1:8" x14ac:dyDescent="0.25">
      <c r="A292" s="1" t="s">
        <v>481</v>
      </c>
      <c r="B292" s="1" t="s">
        <v>1958</v>
      </c>
      <c r="C292" s="1" t="s">
        <v>1959</v>
      </c>
      <c r="D292" s="57">
        <v>61</v>
      </c>
      <c r="E292" s="1" t="s">
        <v>482</v>
      </c>
      <c r="F292" s="74">
        <v>43543</v>
      </c>
      <c r="G292" s="74">
        <f t="shared" si="5"/>
        <v>44638</v>
      </c>
      <c r="H292" s="8" t="s">
        <v>408</v>
      </c>
    </row>
    <row r="293" spans="1:8" x14ac:dyDescent="0.25">
      <c r="A293" s="1" t="s">
        <v>972</v>
      </c>
      <c r="B293" s="1" t="s">
        <v>1960</v>
      </c>
      <c r="C293" s="1" t="s">
        <v>1961</v>
      </c>
      <c r="D293" s="57">
        <v>89</v>
      </c>
      <c r="E293" s="1" t="s">
        <v>973</v>
      </c>
      <c r="F293" s="74" t="s">
        <v>1542</v>
      </c>
      <c r="G293" s="74" t="str">
        <f t="shared" si="5"/>
        <v xml:space="preserve"> </v>
      </c>
      <c r="H293" s="8" t="s">
        <v>955</v>
      </c>
    </row>
    <row r="294" spans="1:8" x14ac:dyDescent="0.25">
      <c r="A294" s="50" t="s">
        <v>3335</v>
      </c>
      <c r="B294" s="1" t="str">
        <f>LEFT(A294,FIND(",",A294,1)-1)</f>
        <v>Glovannelli</v>
      </c>
      <c r="C294" s="1" t="str">
        <f>MID(A294,FIND(",",A294)+1,256)</f>
        <v xml:space="preserve"> Lesley</v>
      </c>
      <c r="D294" s="57"/>
      <c r="E294" s="28" t="s">
        <v>3336</v>
      </c>
      <c r="F294" s="74">
        <v>43725</v>
      </c>
      <c r="G294" s="74">
        <f t="shared" si="5"/>
        <v>44820</v>
      </c>
      <c r="H294" s="49" t="s">
        <v>3295</v>
      </c>
    </row>
    <row r="295" spans="1:8" x14ac:dyDescent="0.25">
      <c r="A295" s="3" t="s">
        <v>2974</v>
      </c>
      <c r="B295" s="5" t="s">
        <v>2941</v>
      </c>
      <c r="C295" s="2" t="s">
        <v>2940</v>
      </c>
      <c r="D295" s="62"/>
      <c r="E295" s="23" t="s">
        <v>2942</v>
      </c>
      <c r="F295" s="74">
        <v>43515</v>
      </c>
      <c r="G295" s="74">
        <f t="shared" si="5"/>
        <v>44610</v>
      </c>
      <c r="H295" s="16" t="s">
        <v>380</v>
      </c>
    </row>
    <row r="296" spans="1:8" x14ac:dyDescent="0.25">
      <c r="A296" s="1" t="s">
        <v>1001</v>
      </c>
      <c r="B296" s="1" t="s">
        <v>1962</v>
      </c>
      <c r="C296" s="1" t="s">
        <v>1963</v>
      </c>
      <c r="D296" s="57">
        <v>70</v>
      </c>
      <c r="E296" s="1" t="s">
        <v>1002</v>
      </c>
      <c r="F296" s="74" t="s">
        <v>1542</v>
      </c>
      <c r="G296" s="74" t="str">
        <f t="shared" si="5"/>
        <v xml:space="preserve"> </v>
      </c>
      <c r="H296" s="8" t="s">
        <v>998</v>
      </c>
    </row>
    <row r="297" spans="1:8" x14ac:dyDescent="0.25">
      <c r="A297" s="3" t="s">
        <v>2976</v>
      </c>
      <c r="B297" s="5" t="s">
        <v>2946</v>
      </c>
      <c r="C297" s="2" t="s">
        <v>2945</v>
      </c>
      <c r="D297" s="62"/>
      <c r="E297" s="23" t="s">
        <v>2947</v>
      </c>
      <c r="F297" s="74">
        <v>43543</v>
      </c>
      <c r="G297" s="74">
        <f t="shared" si="5"/>
        <v>44638</v>
      </c>
      <c r="H297" s="16" t="s">
        <v>3</v>
      </c>
    </row>
    <row r="298" spans="1:8" x14ac:dyDescent="0.25">
      <c r="A298" s="1" t="s">
        <v>1485</v>
      </c>
      <c r="B298" s="1" t="s">
        <v>1964</v>
      </c>
      <c r="C298" s="1" t="s">
        <v>1965</v>
      </c>
      <c r="D298" s="57">
        <v>71</v>
      </c>
      <c r="E298" s="1" t="s">
        <v>1486</v>
      </c>
      <c r="F298" s="74">
        <v>43543</v>
      </c>
      <c r="G298" s="74">
        <f t="shared" si="5"/>
        <v>44638</v>
      </c>
      <c r="H298" s="8" t="s">
        <v>1484</v>
      </c>
    </row>
    <row r="299" spans="1:8" x14ac:dyDescent="0.25">
      <c r="A299" s="52" t="s">
        <v>3341</v>
      </c>
      <c r="B299" s="1" t="str">
        <f>LEFT(A299,FIND(",",A299,1)-1)</f>
        <v>Gonzalez</v>
      </c>
      <c r="C299" s="1" t="str">
        <f>MID(A299,FIND(",",A299)+1,256)</f>
        <v xml:space="preserve"> Jorge</v>
      </c>
      <c r="D299" s="57"/>
      <c r="E299" s="28" t="s">
        <v>3342</v>
      </c>
      <c r="F299" s="74">
        <v>43745</v>
      </c>
      <c r="G299" s="74">
        <f t="shared" si="5"/>
        <v>44840</v>
      </c>
      <c r="H299" s="51" t="s">
        <v>1251</v>
      </c>
    </row>
    <row r="300" spans="1:8" x14ac:dyDescent="0.25">
      <c r="A300" s="1" t="s">
        <v>21</v>
      </c>
      <c r="B300" s="1" t="s">
        <v>1966</v>
      </c>
      <c r="C300" s="1" t="s">
        <v>1967</v>
      </c>
      <c r="D300" s="57">
        <v>87</v>
      </c>
      <c r="E300" s="1" t="s">
        <v>22</v>
      </c>
      <c r="F300" s="76" t="s">
        <v>2987</v>
      </c>
      <c r="G300" s="74" t="str">
        <f t="shared" si="5"/>
        <v xml:space="preserve"> </v>
      </c>
      <c r="H300" s="8" t="s">
        <v>3</v>
      </c>
    </row>
    <row r="301" spans="1:8" x14ac:dyDescent="0.25">
      <c r="A301" s="32" t="s">
        <v>3180</v>
      </c>
      <c r="B301" s="1" t="str">
        <f>LEFT(A301,FIND(",",A301,1)-1)</f>
        <v>Gordon</v>
      </c>
      <c r="C301" s="1" t="str">
        <f>MID(A301,FIND(",",A301)+1,256)</f>
        <v>Diane</v>
      </c>
      <c r="D301" s="57"/>
      <c r="E301" s="28" t="s">
        <v>3181</v>
      </c>
      <c r="F301" s="74">
        <v>43168</v>
      </c>
      <c r="G301" s="74">
        <f t="shared" si="5"/>
        <v>44263</v>
      </c>
      <c r="H301" s="31" t="s">
        <v>1251</v>
      </c>
    </row>
    <row r="302" spans="1:8" x14ac:dyDescent="0.25">
      <c r="A302" s="39" t="s">
        <v>3290</v>
      </c>
      <c r="B302" s="1" t="str">
        <f>LEFT(A302,FIND(",",A302,1)-1)</f>
        <v>Gorham</v>
      </c>
      <c r="C302" s="1" t="str">
        <f>MID(A302,FIND(",",A302)+1,256)</f>
        <v xml:space="preserve">Claudia </v>
      </c>
      <c r="D302" s="57"/>
      <c r="E302" s="28" t="s">
        <v>3291</v>
      </c>
      <c r="F302" s="74">
        <v>43606</v>
      </c>
      <c r="G302" s="74">
        <f t="shared" si="5"/>
        <v>44701</v>
      </c>
      <c r="H302" s="40" t="s">
        <v>3295</v>
      </c>
    </row>
    <row r="303" spans="1:8" x14ac:dyDescent="0.25">
      <c r="A303" s="1" t="s">
        <v>1086</v>
      </c>
      <c r="B303" s="1" t="s">
        <v>1968</v>
      </c>
      <c r="C303" s="1" t="s">
        <v>1969</v>
      </c>
      <c r="D303" s="57">
        <v>94</v>
      </c>
      <c r="E303" s="1" t="s">
        <v>1087</v>
      </c>
      <c r="F303" s="74">
        <v>43553</v>
      </c>
      <c r="G303" s="74">
        <f t="shared" si="5"/>
        <v>44648</v>
      </c>
      <c r="H303" s="8" t="s">
        <v>1051</v>
      </c>
    </row>
    <row r="304" spans="1:8" x14ac:dyDescent="0.25">
      <c r="A304" s="1" t="s">
        <v>212</v>
      </c>
      <c r="B304" s="1" t="s">
        <v>1970</v>
      </c>
      <c r="C304" s="1" t="s">
        <v>1971</v>
      </c>
      <c r="D304" s="57">
        <v>11</v>
      </c>
      <c r="E304" s="1" t="s">
        <v>213</v>
      </c>
      <c r="F304" s="74" t="s">
        <v>1542</v>
      </c>
      <c r="G304" s="74" t="str">
        <f t="shared" si="5"/>
        <v xml:space="preserve"> </v>
      </c>
      <c r="H304" s="8" t="s">
        <v>178</v>
      </c>
    </row>
    <row r="305" spans="1:8" x14ac:dyDescent="0.25">
      <c r="A305" s="1" t="s">
        <v>687</v>
      </c>
      <c r="B305" s="1" t="s">
        <v>1972</v>
      </c>
      <c r="C305" s="1" t="s">
        <v>1973</v>
      </c>
      <c r="D305" s="57">
        <v>56</v>
      </c>
      <c r="E305" s="1" t="s">
        <v>688</v>
      </c>
      <c r="F305" s="74" t="s">
        <v>1542</v>
      </c>
      <c r="G305" s="74" t="str">
        <f t="shared" si="5"/>
        <v xml:space="preserve"> </v>
      </c>
      <c r="H305" s="8" t="s">
        <v>632</v>
      </c>
    </row>
    <row r="306" spans="1:8" x14ac:dyDescent="0.25">
      <c r="A306" s="1" t="s">
        <v>689</v>
      </c>
      <c r="B306" s="1" t="s">
        <v>1974</v>
      </c>
      <c r="C306" s="1" t="s">
        <v>1975</v>
      </c>
      <c r="D306" s="57">
        <v>68</v>
      </c>
      <c r="E306" s="1" t="s">
        <v>690</v>
      </c>
      <c r="F306" s="74" t="s">
        <v>1542</v>
      </c>
      <c r="G306" s="74" t="str">
        <f t="shared" si="5"/>
        <v xml:space="preserve"> </v>
      </c>
      <c r="H306" s="8" t="s">
        <v>632</v>
      </c>
    </row>
    <row r="307" spans="1:8" x14ac:dyDescent="0.25">
      <c r="A307" s="32" t="s">
        <v>3182</v>
      </c>
      <c r="B307" s="1" t="str">
        <f>LEFT(A307,FIND(",",A307,1)-1)</f>
        <v>Guerrero</v>
      </c>
      <c r="C307" s="1" t="str">
        <f>MID(A307,FIND(",",A307)+1,256)</f>
        <v>Romeo A</v>
      </c>
      <c r="D307" s="57"/>
      <c r="E307" s="28" t="s">
        <v>3183</v>
      </c>
      <c r="F307" s="74">
        <v>43168</v>
      </c>
      <c r="G307" s="74">
        <f t="shared" si="5"/>
        <v>44263</v>
      </c>
      <c r="H307" s="31" t="s">
        <v>1251</v>
      </c>
    </row>
    <row r="308" spans="1:8" x14ac:dyDescent="0.25">
      <c r="A308" s="1" t="s">
        <v>23</v>
      </c>
      <c r="B308" s="1" t="s">
        <v>1976</v>
      </c>
      <c r="C308" s="1" t="s">
        <v>1977</v>
      </c>
      <c r="D308" s="57">
        <v>96</v>
      </c>
      <c r="E308" s="20" t="s">
        <v>3023</v>
      </c>
      <c r="F308" s="74">
        <v>43361</v>
      </c>
      <c r="G308" s="74">
        <f t="shared" si="5"/>
        <v>44456</v>
      </c>
      <c r="H308" s="8" t="s">
        <v>3</v>
      </c>
    </row>
    <row r="309" spans="1:8" x14ac:dyDescent="0.25">
      <c r="A309" s="1" t="s">
        <v>1003</v>
      </c>
      <c r="B309" s="1" t="s">
        <v>1978</v>
      </c>
      <c r="C309" s="1" t="s">
        <v>1979</v>
      </c>
      <c r="D309" s="57">
        <v>69</v>
      </c>
      <c r="E309" s="1" t="s">
        <v>1004</v>
      </c>
      <c r="F309" s="74" t="s">
        <v>1542</v>
      </c>
      <c r="G309" s="74" t="str">
        <f t="shared" si="5"/>
        <v xml:space="preserve"> </v>
      </c>
      <c r="H309" s="8" t="s">
        <v>998</v>
      </c>
    </row>
    <row r="310" spans="1:8" x14ac:dyDescent="0.25">
      <c r="A310" s="1" t="s">
        <v>214</v>
      </c>
      <c r="B310" s="1" t="s">
        <v>1980</v>
      </c>
      <c r="C310" s="1" t="s">
        <v>1981</v>
      </c>
      <c r="D310" s="57">
        <v>84</v>
      </c>
      <c r="E310" s="1" t="s">
        <v>215</v>
      </c>
      <c r="F310" s="74" t="s">
        <v>1542</v>
      </c>
      <c r="G310" s="74" t="str">
        <f t="shared" si="5"/>
        <v xml:space="preserve"> </v>
      </c>
      <c r="H310" s="8" t="s">
        <v>178</v>
      </c>
    </row>
    <row r="311" spans="1:8" x14ac:dyDescent="0.25">
      <c r="A311" s="1" t="s">
        <v>216</v>
      </c>
      <c r="B311" s="1" t="s">
        <v>1982</v>
      </c>
      <c r="C311" s="1" t="s">
        <v>1983</v>
      </c>
      <c r="D311" s="57">
        <v>75</v>
      </c>
      <c r="E311" s="1" t="s">
        <v>217</v>
      </c>
      <c r="F311" s="74">
        <v>43074</v>
      </c>
      <c r="G311" s="74">
        <f t="shared" si="5"/>
        <v>44169</v>
      </c>
      <c r="H311" s="8" t="s">
        <v>178</v>
      </c>
    </row>
    <row r="312" spans="1:8" x14ac:dyDescent="0.25">
      <c r="A312" s="1" t="s">
        <v>483</v>
      </c>
      <c r="B312" s="1" t="s">
        <v>1984</v>
      </c>
      <c r="C312" s="1" t="s">
        <v>1985</v>
      </c>
      <c r="D312" s="57">
        <v>61</v>
      </c>
      <c r="E312" s="1" t="s">
        <v>484</v>
      </c>
      <c r="F312" s="74" t="s">
        <v>1542</v>
      </c>
      <c r="G312" s="74" t="str">
        <f t="shared" si="5"/>
        <v xml:space="preserve"> </v>
      </c>
      <c r="H312" s="8" t="s">
        <v>408</v>
      </c>
    </row>
    <row r="313" spans="1:8" x14ac:dyDescent="0.25">
      <c r="A313" s="1" t="s">
        <v>1986</v>
      </c>
      <c r="B313" s="1" t="s">
        <v>1987</v>
      </c>
      <c r="C313" s="1" t="s">
        <v>1988</v>
      </c>
      <c r="D313" s="57">
        <v>32</v>
      </c>
      <c r="E313" s="20" t="s">
        <v>3025</v>
      </c>
      <c r="F313" s="74">
        <v>43361</v>
      </c>
      <c r="G313" s="74">
        <f t="shared" si="5"/>
        <v>44456</v>
      </c>
      <c r="H313" s="8" t="s">
        <v>1251</v>
      </c>
    </row>
    <row r="314" spans="1:8" x14ac:dyDescent="0.25">
      <c r="A314" s="48" t="s">
        <v>3322</v>
      </c>
      <c r="B314" s="1" t="str">
        <f>LEFT(A314,FIND(",",A314,1)-1)</f>
        <v>Hamilton</v>
      </c>
      <c r="C314" s="1" t="str">
        <f>MID(A314,FIND(",",A314)+1,256)</f>
        <v xml:space="preserve"> Russ</v>
      </c>
      <c r="D314" s="57"/>
      <c r="E314" s="28" t="s">
        <v>3323</v>
      </c>
      <c r="F314" s="74">
        <v>43697</v>
      </c>
      <c r="G314" s="74">
        <f t="shared" si="5"/>
        <v>44792</v>
      </c>
      <c r="H314" s="47" t="s">
        <v>3266</v>
      </c>
    </row>
    <row r="315" spans="1:8" x14ac:dyDescent="0.25">
      <c r="A315" s="1" t="s">
        <v>24</v>
      </c>
      <c r="B315" s="1" t="s">
        <v>1989</v>
      </c>
      <c r="C315" s="1" t="s">
        <v>1990</v>
      </c>
      <c r="D315" s="57">
        <v>48</v>
      </c>
      <c r="E315" s="20" t="s">
        <v>3024</v>
      </c>
      <c r="F315" s="76" t="s">
        <v>2987</v>
      </c>
      <c r="G315" s="74" t="str">
        <f t="shared" si="5"/>
        <v xml:space="preserve"> </v>
      </c>
      <c r="H315" s="8" t="s">
        <v>3</v>
      </c>
    </row>
    <row r="316" spans="1:8" x14ac:dyDescent="0.25">
      <c r="A316" s="1" t="s">
        <v>1088</v>
      </c>
      <c r="B316" s="1" t="s">
        <v>1991</v>
      </c>
      <c r="C316" s="1" t="s">
        <v>1992</v>
      </c>
      <c r="D316" s="66" t="s">
        <v>3383</v>
      </c>
      <c r="E316" s="20" t="s">
        <v>1089</v>
      </c>
      <c r="F316" s="74">
        <v>43389</v>
      </c>
      <c r="G316" s="74">
        <f t="shared" si="5"/>
        <v>44484</v>
      </c>
      <c r="H316" s="8" t="s">
        <v>1051</v>
      </c>
    </row>
    <row r="317" spans="1:8" x14ac:dyDescent="0.25">
      <c r="A317" s="1" t="s">
        <v>691</v>
      </c>
      <c r="B317" s="1" t="s">
        <v>1991</v>
      </c>
      <c r="C317" s="1" t="s">
        <v>1993</v>
      </c>
      <c r="D317" s="57">
        <v>97</v>
      </c>
      <c r="E317" s="1" t="s">
        <v>692</v>
      </c>
      <c r="F317" s="74" t="s">
        <v>1542</v>
      </c>
      <c r="G317" s="74" t="str">
        <f t="shared" si="5"/>
        <v xml:space="preserve"> </v>
      </c>
      <c r="H317" s="8" t="s">
        <v>632</v>
      </c>
    </row>
    <row r="318" spans="1:8" x14ac:dyDescent="0.25">
      <c r="A318" s="1" t="s">
        <v>218</v>
      </c>
      <c r="B318" s="1" t="s">
        <v>1991</v>
      </c>
      <c r="C318" s="1" t="s">
        <v>1994</v>
      </c>
      <c r="D318" s="57">
        <v>81</v>
      </c>
      <c r="E318" s="1" t="s">
        <v>219</v>
      </c>
      <c r="F318" s="74" t="s">
        <v>1542</v>
      </c>
      <c r="G318" s="74" t="str">
        <f t="shared" si="5"/>
        <v xml:space="preserve"> </v>
      </c>
      <c r="H318" s="8" t="s">
        <v>178</v>
      </c>
    </row>
    <row r="319" spans="1:8" x14ac:dyDescent="0.25">
      <c r="A319" s="3" t="s">
        <v>2977</v>
      </c>
      <c r="B319" s="5" t="s">
        <v>2949</v>
      </c>
      <c r="C319" s="2" t="s">
        <v>2948</v>
      </c>
      <c r="D319" s="62"/>
      <c r="E319" s="23" t="s">
        <v>2950</v>
      </c>
      <c r="F319" s="74">
        <v>43543</v>
      </c>
      <c r="G319" s="74">
        <f t="shared" si="5"/>
        <v>44638</v>
      </c>
      <c r="H319" s="16" t="s">
        <v>632</v>
      </c>
    </row>
    <row r="320" spans="1:8" x14ac:dyDescent="0.25">
      <c r="A320" s="1" t="s">
        <v>974</v>
      </c>
      <c r="B320" s="1" t="s">
        <v>1995</v>
      </c>
      <c r="C320" s="1" t="s">
        <v>1996</v>
      </c>
      <c r="D320" s="57">
        <v>88</v>
      </c>
      <c r="E320" s="1" t="s">
        <v>975</v>
      </c>
      <c r="F320" s="74">
        <v>43235</v>
      </c>
      <c r="G320" s="74">
        <f t="shared" si="5"/>
        <v>44330</v>
      </c>
      <c r="H320" s="8" t="s">
        <v>955</v>
      </c>
    </row>
    <row r="321" spans="1:8" x14ac:dyDescent="0.25">
      <c r="A321" s="1" t="s">
        <v>485</v>
      </c>
      <c r="B321" s="1" t="s">
        <v>1997</v>
      </c>
      <c r="C321" s="1" t="s">
        <v>1998</v>
      </c>
      <c r="D321" s="57">
        <v>96</v>
      </c>
      <c r="E321" s="1" t="s">
        <v>486</v>
      </c>
      <c r="F321" s="74">
        <v>43697</v>
      </c>
      <c r="G321" s="74">
        <f t="shared" si="5"/>
        <v>44792</v>
      </c>
      <c r="H321" s="8" t="s">
        <v>408</v>
      </c>
    </row>
    <row r="322" spans="1:8" x14ac:dyDescent="0.25">
      <c r="A322" s="52" t="s">
        <v>3358</v>
      </c>
      <c r="B322" s="1" t="str">
        <f>LEFT(A322,FIND(",",A322,1)-1)</f>
        <v>He-Tso</v>
      </c>
      <c r="C322" s="1" t="str">
        <f>MID(A322,FIND(",",A322)+1,256)</f>
        <v xml:space="preserve"> Lemiao</v>
      </c>
      <c r="D322" s="57"/>
      <c r="E322" s="28" t="s">
        <v>3359</v>
      </c>
      <c r="F322" s="74">
        <v>43745</v>
      </c>
      <c r="G322" s="74">
        <f t="shared" si="5"/>
        <v>44840</v>
      </c>
      <c r="H322" s="51" t="s">
        <v>408</v>
      </c>
    </row>
    <row r="323" spans="1:8" x14ac:dyDescent="0.25">
      <c r="A323" s="1" t="s">
        <v>1999</v>
      </c>
      <c r="B323" s="1" t="s">
        <v>2000</v>
      </c>
      <c r="C323" s="1" t="s">
        <v>2001</v>
      </c>
      <c r="D323" s="57">
        <v>98</v>
      </c>
      <c r="E323" s="1" t="s">
        <v>2002</v>
      </c>
      <c r="F323" s="74" t="s">
        <v>1542</v>
      </c>
      <c r="G323" s="74" t="str">
        <f t="shared" si="5"/>
        <v xml:space="preserve"> </v>
      </c>
      <c r="H323" s="8" t="s">
        <v>886</v>
      </c>
    </row>
    <row r="324" spans="1:8" x14ac:dyDescent="0.25">
      <c r="A324" t="s">
        <v>25</v>
      </c>
      <c r="B324" t="s">
        <v>2872</v>
      </c>
      <c r="C324" t="s">
        <v>2873</v>
      </c>
      <c r="D324" s="60">
        <v>21</v>
      </c>
      <c r="E324" s="1" t="s">
        <v>26</v>
      </c>
      <c r="F324" s="75" t="s">
        <v>2987</v>
      </c>
      <c r="G324" s="74" t="str">
        <f t="shared" si="5"/>
        <v xml:space="preserve"> </v>
      </c>
      <c r="H324" s="10" t="s">
        <v>3</v>
      </c>
    </row>
    <row r="325" spans="1:8" x14ac:dyDescent="0.25">
      <c r="A325" s="1" t="s">
        <v>220</v>
      </c>
      <c r="B325" s="1" t="s">
        <v>2003</v>
      </c>
      <c r="C325" s="1" t="s">
        <v>2004</v>
      </c>
      <c r="D325" s="57">
        <v>51</v>
      </c>
      <c r="E325" s="1" t="s">
        <v>221</v>
      </c>
      <c r="F325" s="74" t="s">
        <v>1542</v>
      </c>
      <c r="G325" s="74" t="str">
        <f t="shared" si="5"/>
        <v xml:space="preserve"> </v>
      </c>
      <c r="H325" s="8" t="s">
        <v>178</v>
      </c>
    </row>
    <row r="326" spans="1:8" x14ac:dyDescent="0.25">
      <c r="A326" s="1" t="s">
        <v>222</v>
      </c>
      <c r="B326" s="1" t="s">
        <v>2005</v>
      </c>
      <c r="C326" s="1" t="s">
        <v>1753</v>
      </c>
      <c r="D326" s="57">
        <v>71</v>
      </c>
      <c r="E326" s="1" t="s">
        <v>223</v>
      </c>
      <c r="F326" s="74" t="s">
        <v>1542</v>
      </c>
      <c r="G326" s="74" t="str">
        <f t="shared" si="5"/>
        <v xml:space="preserve"> </v>
      </c>
      <c r="H326" s="8" t="s">
        <v>178</v>
      </c>
    </row>
    <row r="327" spans="1:8" x14ac:dyDescent="0.25">
      <c r="A327" s="1" t="s">
        <v>1287</v>
      </c>
      <c r="B327" s="1" t="s">
        <v>2005</v>
      </c>
      <c r="C327" s="1" t="s">
        <v>2006</v>
      </c>
      <c r="D327" s="57">
        <v>19</v>
      </c>
      <c r="E327" s="1" t="s">
        <v>1288</v>
      </c>
      <c r="F327" s="74">
        <v>43123</v>
      </c>
      <c r="G327" s="74">
        <f t="shared" si="5"/>
        <v>44218</v>
      </c>
      <c r="H327" s="8" t="s">
        <v>1251</v>
      </c>
    </row>
    <row r="328" spans="1:8" x14ac:dyDescent="0.25">
      <c r="A328" s="1" t="s">
        <v>693</v>
      </c>
      <c r="B328" s="1" t="s">
        <v>2005</v>
      </c>
      <c r="C328" s="1" t="s">
        <v>2007</v>
      </c>
      <c r="D328" s="57">
        <v>99</v>
      </c>
      <c r="E328" s="1" t="s">
        <v>694</v>
      </c>
      <c r="F328" s="74" t="s">
        <v>1542</v>
      </c>
      <c r="G328" s="74" t="str">
        <f t="shared" si="5"/>
        <v xml:space="preserve"> </v>
      </c>
      <c r="H328" s="8" t="s">
        <v>632</v>
      </c>
    </row>
    <row r="329" spans="1:8" x14ac:dyDescent="0.25">
      <c r="A329" s="1" t="s">
        <v>1434</v>
      </c>
      <c r="B329" s="1" t="s">
        <v>2008</v>
      </c>
      <c r="C329" s="1" t="s">
        <v>2009</v>
      </c>
      <c r="D329" s="57">
        <v>12</v>
      </c>
      <c r="E329" s="1" t="s">
        <v>1435</v>
      </c>
      <c r="F329" s="74" t="s">
        <v>1542</v>
      </c>
      <c r="G329" s="74" t="str">
        <f t="shared" si="5"/>
        <v xml:space="preserve"> </v>
      </c>
      <c r="H329" s="8" t="s">
        <v>1411</v>
      </c>
    </row>
    <row r="330" spans="1:8" x14ac:dyDescent="0.25">
      <c r="A330" s="1" t="s">
        <v>2010</v>
      </c>
      <c r="B330" s="1" t="s">
        <v>2008</v>
      </c>
      <c r="C330" s="1" t="s">
        <v>2011</v>
      </c>
      <c r="D330" s="57">
        <v>74</v>
      </c>
      <c r="E330" s="1" t="s">
        <v>2012</v>
      </c>
      <c r="F330" s="74">
        <v>43123</v>
      </c>
      <c r="G330" s="74">
        <f t="shared" si="5"/>
        <v>44218</v>
      </c>
      <c r="H330" s="8" t="s">
        <v>1251</v>
      </c>
    </row>
    <row r="331" spans="1:8" x14ac:dyDescent="0.25">
      <c r="A331" s="1" t="s">
        <v>1090</v>
      </c>
      <c r="B331" s="1" t="s">
        <v>2013</v>
      </c>
      <c r="C331" s="1" t="s">
        <v>1828</v>
      </c>
      <c r="D331" s="57">
        <v>77</v>
      </c>
      <c r="E331" s="1" t="s">
        <v>1091</v>
      </c>
      <c r="F331" s="74" t="s">
        <v>1542</v>
      </c>
      <c r="G331" s="74" t="str">
        <f t="shared" si="5"/>
        <v xml:space="preserve"> </v>
      </c>
      <c r="H331" s="8" t="s">
        <v>1051</v>
      </c>
    </row>
    <row r="332" spans="1:8" x14ac:dyDescent="0.25">
      <c r="A332" s="1" t="s">
        <v>487</v>
      </c>
      <c r="B332" s="1" t="s">
        <v>2014</v>
      </c>
      <c r="C332" s="1" t="s">
        <v>1867</v>
      </c>
      <c r="D332" s="57">
        <v>65</v>
      </c>
      <c r="E332" s="1" t="s">
        <v>488</v>
      </c>
      <c r="F332" s="74">
        <v>43515</v>
      </c>
      <c r="G332" s="74">
        <f t="shared" si="5"/>
        <v>44610</v>
      </c>
      <c r="H332" s="8" t="s">
        <v>408</v>
      </c>
    </row>
    <row r="333" spans="1:8" x14ac:dyDescent="0.25">
      <c r="A333" s="1" t="s">
        <v>27</v>
      </c>
      <c r="B333" s="1" t="s">
        <v>2015</v>
      </c>
      <c r="C333" s="1" t="s">
        <v>2016</v>
      </c>
      <c r="D333" s="57">
        <v>88</v>
      </c>
      <c r="E333" s="20" t="s">
        <v>3028</v>
      </c>
      <c r="F333" s="74">
        <v>43298</v>
      </c>
      <c r="G333" s="74">
        <f t="shared" si="5"/>
        <v>44393</v>
      </c>
      <c r="H333" s="8" t="s">
        <v>3</v>
      </c>
    </row>
    <row r="334" spans="1:8" x14ac:dyDescent="0.25">
      <c r="A334" s="1" t="s">
        <v>855</v>
      </c>
      <c r="B334" s="1" t="s">
        <v>2017</v>
      </c>
      <c r="C334" s="1" t="s">
        <v>1741</v>
      </c>
      <c r="D334" s="57">
        <v>75</v>
      </c>
      <c r="E334" s="1" t="s">
        <v>856</v>
      </c>
      <c r="F334" s="74" t="s">
        <v>1542</v>
      </c>
      <c r="G334" s="74" t="str">
        <f t="shared" ref="G334:G397" si="6">IFERROR((F334+1095)," ")</f>
        <v xml:space="preserve"> </v>
      </c>
      <c r="H334" s="8" t="s">
        <v>843</v>
      </c>
    </row>
    <row r="335" spans="1:8" x14ac:dyDescent="0.25">
      <c r="A335" s="1" t="s">
        <v>1164</v>
      </c>
      <c r="B335" s="20" t="s">
        <v>3003</v>
      </c>
      <c r="C335" s="20" t="s">
        <v>3002</v>
      </c>
      <c r="D335" s="58">
        <v>30</v>
      </c>
      <c r="E335" s="1" t="s">
        <v>1165</v>
      </c>
      <c r="F335" s="74" t="s">
        <v>1542</v>
      </c>
      <c r="G335" s="74" t="str">
        <f t="shared" si="6"/>
        <v xml:space="preserve"> </v>
      </c>
      <c r="H335" s="8" t="s">
        <v>1163</v>
      </c>
    </row>
    <row r="336" spans="1:8" x14ac:dyDescent="0.25">
      <c r="A336" s="1" t="s">
        <v>28</v>
      </c>
      <c r="B336" s="1" t="s">
        <v>2018</v>
      </c>
      <c r="C336" s="1" t="s">
        <v>2019</v>
      </c>
      <c r="D336" s="57">
        <v>69</v>
      </c>
      <c r="E336" s="20" t="s">
        <v>3029</v>
      </c>
      <c r="F336" s="74">
        <v>43298</v>
      </c>
      <c r="G336" s="74">
        <f t="shared" si="6"/>
        <v>44393</v>
      </c>
      <c r="H336" s="8" t="s">
        <v>3</v>
      </c>
    </row>
    <row r="337" spans="1:8" x14ac:dyDescent="0.25">
      <c r="A337" s="1" t="s">
        <v>489</v>
      </c>
      <c r="B337" s="1" t="s">
        <v>2018</v>
      </c>
      <c r="C337" s="1" t="s">
        <v>2020</v>
      </c>
      <c r="D337" s="57">
        <v>79</v>
      </c>
      <c r="E337" s="1" t="s">
        <v>490</v>
      </c>
      <c r="F337" s="74">
        <v>43389</v>
      </c>
      <c r="G337" s="74">
        <f t="shared" si="6"/>
        <v>44484</v>
      </c>
      <c r="H337" s="8" t="s">
        <v>408</v>
      </c>
    </row>
    <row r="338" spans="1:8" x14ac:dyDescent="0.25">
      <c r="A338" s="1" t="s">
        <v>224</v>
      </c>
      <c r="B338" s="1" t="s">
        <v>2018</v>
      </c>
      <c r="C338" s="1" t="s">
        <v>2021</v>
      </c>
      <c r="D338" s="57">
        <v>92</v>
      </c>
      <c r="E338" s="1" t="s">
        <v>225</v>
      </c>
      <c r="F338" s="74" t="s">
        <v>1542</v>
      </c>
      <c r="G338" s="74" t="str">
        <f t="shared" si="6"/>
        <v xml:space="preserve"> </v>
      </c>
      <c r="H338" s="8" t="s">
        <v>178</v>
      </c>
    </row>
    <row r="339" spans="1:8" x14ac:dyDescent="0.25">
      <c r="A339" s="1" t="s">
        <v>103</v>
      </c>
      <c r="B339" s="1" t="s">
        <v>2018</v>
      </c>
      <c r="C339" s="1" t="s">
        <v>2022</v>
      </c>
      <c r="D339" s="57">
        <v>23</v>
      </c>
      <c r="E339" s="28" t="s">
        <v>3292</v>
      </c>
      <c r="F339" s="74">
        <v>43606</v>
      </c>
      <c r="G339" s="74">
        <f t="shared" si="6"/>
        <v>44701</v>
      </c>
      <c r="H339" s="38" t="s">
        <v>408</v>
      </c>
    </row>
    <row r="340" spans="1:8" x14ac:dyDescent="0.25">
      <c r="A340" s="1" t="s">
        <v>491</v>
      </c>
      <c r="B340" s="1" t="s">
        <v>2023</v>
      </c>
      <c r="C340" s="1" t="s">
        <v>2024</v>
      </c>
      <c r="D340" s="57">
        <v>55</v>
      </c>
      <c r="E340" s="1" t="s">
        <v>492</v>
      </c>
      <c r="F340" s="74" t="s">
        <v>1542</v>
      </c>
      <c r="G340" s="74" t="str">
        <f t="shared" si="6"/>
        <v xml:space="preserve"> </v>
      </c>
      <c r="H340" s="8" t="s">
        <v>408</v>
      </c>
    </row>
    <row r="341" spans="1:8" x14ac:dyDescent="0.25">
      <c r="A341" s="1" t="s">
        <v>950</v>
      </c>
      <c r="B341" s="1" t="s">
        <v>2025</v>
      </c>
      <c r="C341" s="1" t="s">
        <v>2026</v>
      </c>
      <c r="D341" s="66" t="s">
        <v>3384</v>
      </c>
      <c r="F341" s="74" t="s">
        <v>1542</v>
      </c>
      <c r="G341" s="74" t="str">
        <f t="shared" si="6"/>
        <v xml:space="preserve"> </v>
      </c>
      <c r="H341" s="8" t="s">
        <v>947</v>
      </c>
    </row>
    <row r="342" spans="1:8" x14ac:dyDescent="0.25">
      <c r="A342" s="1" t="s">
        <v>1487</v>
      </c>
      <c r="B342" s="1" t="s">
        <v>2027</v>
      </c>
      <c r="C342" s="1" t="s">
        <v>2028</v>
      </c>
      <c r="D342" s="57">
        <v>54</v>
      </c>
      <c r="E342" s="1" t="s">
        <v>1488</v>
      </c>
      <c r="F342" s="74">
        <v>43571</v>
      </c>
      <c r="G342" s="74">
        <f t="shared" si="6"/>
        <v>44666</v>
      </c>
      <c r="H342" s="8" t="s">
        <v>1484</v>
      </c>
    </row>
    <row r="343" spans="1:8" x14ac:dyDescent="0.25">
      <c r="A343" s="1" t="s">
        <v>1289</v>
      </c>
      <c r="B343" s="1" t="s">
        <v>2029</v>
      </c>
      <c r="C343" s="1" t="s">
        <v>2030</v>
      </c>
      <c r="D343" s="57">
        <v>19</v>
      </c>
      <c r="E343" s="1" t="s">
        <v>1290</v>
      </c>
      <c r="F343" s="74">
        <v>43123</v>
      </c>
      <c r="G343" s="74">
        <f t="shared" si="6"/>
        <v>44218</v>
      </c>
      <c r="H343" s="8" t="s">
        <v>1251</v>
      </c>
    </row>
    <row r="344" spans="1:8" x14ac:dyDescent="0.25">
      <c r="A344" s="1" t="s">
        <v>894</v>
      </c>
      <c r="B344" s="1" t="s">
        <v>2029</v>
      </c>
      <c r="C344" s="1" t="s">
        <v>2031</v>
      </c>
      <c r="D344" s="57">
        <v>41</v>
      </c>
      <c r="E344" s="1" t="s">
        <v>895</v>
      </c>
      <c r="F344" s="74" t="s">
        <v>1542</v>
      </c>
      <c r="G344" s="74" t="str">
        <f t="shared" si="6"/>
        <v xml:space="preserve"> </v>
      </c>
      <c r="H344" s="8" t="s">
        <v>893</v>
      </c>
    </row>
    <row r="345" spans="1:8" x14ac:dyDescent="0.25">
      <c r="A345" s="1" t="s">
        <v>695</v>
      </c>
      <c r="B345" s="1" t="s">
        <v>2029</v>
      </c>
      <c r="C345" s="1" t="s">
        <v>1753</v>
      </c>
      <c r="D345" s="57">
        <v>61</v>
      </c>
      <c r="E345" s="1" t="s">
        <v>696</v>
      </c>
      <c r="F345" s="74">
        <v>43543</v>
      </c>
      <c r="G345" s="74">
        <f t="shared" si="6"/>
        <v>44638</v>
      </c>
      <c r="H345" s="8" t="s">
        <v>632</v>
      </c>
    </row>
    <row r="346" spans="1:8" x14ac:dyDescent="0.25">
      <c r="A346" s="1" t="s">
        <v>857</v>
      </c>
      <c r="B346" s="1" t="s">
        <v>2032</v>
      </c>
      <c r="C346" s="1" t="s">
        <v>2033</v>
      </c>
      <c r="D346" s="57">
        <v>26</v>
      </c>
      <c r="E346" s="1" t="s">
        <v>858</v>
      </c>
      <c r="F346" s="74" t="s">
        <v>1542</v>
      </c>
      <c r="G346" s="74" t="str">
        <f t="shared" si="6"/>
        <v xml:space="preserve"> </v>
      </c>
      <c r="H346" s="8" t="s">
        <v>843</v>
      </c>
    </row>
    <row r="347" spans="1:8" x14ac:dyDescent="0.25">
      <c r="A347" s="1" t="s">
        <v>493</v>
      </c>
      <c r="B347" s="1" t="s">
        <v>2032</v>
      </c>
      <c r="C347" s="1" t="s">
        <v>2034</v>
      </c>
      <c r="D347" s="66" t="s">
        <v>3385</v>
      </c>
      <c r="E347" s="1" t="s">
        <v>494</v>
      </c>
      <c r="F347" s="74">
        <v>43123</v>
      </c>
      <c r="G347" s="74">
        <f t="shared" si="6"/>
        <v>44218</v>
      </c>
      <c r="H347" s="8" t="s">
        <v>408</v>
      </c>
    </row>
    <row r="348" spans="1:8" x14ac:dyDescent="0.25">
      <c r="A348" s="3" t="s">
        <v>2978</v>
      </c>
      <c r="B348" s="5" t="s">
        <v>2032</v>
      </c>
      <c r="C348" s="2" t="s">
        <v>1828</v>
      </c>
      <c r="D348" s="62"/>
      <c r="E348" s="23" t="s">
        <v>500</v>
      </c>
      <c r="F348" s="74">
        <v>43543</v>
      </c>
      <c r="G348" s="74">
        <f t="shared" si="6"/>
        <v>44638</v>
      </c>
      <c r="H348" s="16" t="s">
        <v>408</v>
      </c>
    </row>
    <row r="349" spans="1:8" x14ac:dyDescent="0.25">
      <c r="A349" s="1" t="s">
        <v>1291</v>
      </c>
      <c r="B349" s="1" t="s">
        <v>2032</v>
      </c>
      <c r="C349" s="1" t="s">
        <v>2035</v>
      </c>
      <c r="D349" s="66" t="s">
        <v>3377</v>
      </c>
      <c r="E349" s="1" t="s">
        <v>1292</v>
      </c>
      <c r="F349" s="74">
        <v>43333</v>
      </c>
      <c r="G349" s="74">
        <f t="shared" si="6"/>
        <v>44428</v>
      </c>
      <c r="H349" s="8" t="s">
        <v>1251</v>
      </c>
    </row>
    <row r="350" spans="1:8" x14ac:dyDescent="0.25">
      <c r="A350" s="32" t="s">
        <v>3184</v>
      </c>
      <c r="B350" s="1" t="str">
        <f>LEFT(A350,FIND(",",A350,1)-1)</f>
        <v>Huang</v>
      </c>
      <c r="C350" s="1" t="str">
        <f>MID(A350,FIND(",",A350)+1,256)</f>
        <v xml:space="preserve">Hao </v>
      </c>
      <c r="D350" s="57"/>
      <c r="E350" s="28" t="s">
        <v>3185</v>
      </c>
      <c r="F350" s="74">
        <v>43168</v>
      </c>
      <c r="G350" s="74">
        <f t="shared" si="6"/>
        <v>44263</v>
      </c>
      <c r="H350" s="31" t="s">
        <v>1251</v>
      </c>
    </row>
    <row r="351" spans="1:8" x14ac:dyDescent="0.25">
      <c r="A351" s="1" t="s">
        <v>495</v>
      </c>
      <c r="B351" s="1" t="s">
        <v>2032</v>
      </c>
      <c r="C351" s="1" t="s">
        <v>2036</v>
      </c>
      <c r="D351" s="57">
        <v>96</v>
      </c>
      <c r="E351" s="1" t="s">
        <v>496</v>
      </c>
      <c r="F351" s="74" t="s">
        <v>1542</v>
      </c>
      <c r="G351" s="74" t="str">
        <f t="shared" si="6"/>
        <v xml:space="preserve"> </v>
      </c>
      <c r="H351" s="8" t="s">
        <v>408</v>
      </c>
    </row>
    <row r="352" spans="1:8" x14ac:dyDescent="0.25">
      <c r="A352" s="1" t="s">
        <v>497</v>
      </c>
      <c r="B352" s="1" t="s">
        <v>2032</v>
      </c>
      <c r="C352" s="1" t="s">
        <v>2037</v>
      </c>
      <c r="D352" s="57">
        <v>92</v>
      </c>
      <c r="E352" s="1" t="s">
        <v>498</v>
      </c>
      <c r="F352" s="74">
        <v>43571</v>
      </c>
      <c r="G352" s="74">
        <f t="shared" si="6"/>
        <v>44666</v>
      </c>
      <c r="H352" s="8" t="s">
        <v>408</v>
      </c>
    </row>
    <row r="353" spans="1:8" x14ac:dyDescent="0.25">
      <c r="A353" s="1" t="s">
        <v>499</v>
      </c>
      <c r="B353" s="1" t="s">
        <v>2032</v>
      </c>
      <c r="C353" s="1" t="s">
        <v>2038</v>
      </c>
      <c r="D353" s="66" t="s">
        <v>3382</v>
      </c>
      <c r="E353" s="1" t="s">
        <v>500</v>
      </c>
      <c r="F353" s="74" t="s">
        <v>1542</v>
      </c>
      <c r="G353" s="74" t="str">
        <f t="shared" si="6"/>
        <v xml:space="preserve"> </v>
      </c>
      <c r="H353" s="8" t="s">
        <v>408</v>
      </c>
    </row>
    <row r="354" spans="1:8" x14ac:dyDescent="0.25">
      <c r="A354" s="1" t="s">
        <v>1293</v>
      </c>
      <c r="B354" s="1" t="s">
        <v>2039</v>
      </c>
      <c r="C354" s="1" t="s">
        <v>1777</v>
      </c>
      <c r="D354" s="57">
        <v>84</v>
      </c>
      <c r="E354" s="1" t="s">
        <v>1294</v>
      </c>
      <c r="F354" s="74">
        <v>43130</v>
      </c>
      <c r="G354" s="74">
        <f t="shared" si="6"/>
        <v>44225</v>
      </c>
      <c r="H354" s="8" t="s">
        <v>1251</v>
      </c>
    </row>
    <row r="355" spans="1:8" x14ac:dyDescent="0.25">
      <c r="A355" s="1" t="s">
        <v>1295</v>
      </c>
      <c r="B355" s="1" t="s">
        <v>2040</v>
      </c>
      <c r="C355" s="1" t="s">
        <v>2041</v>
      </c>
      <c r="D355" s="57">
        <v>98</v>
      </c>
      <c r="E355" s="1" t="s">
        <v>1296</v>
      </c>
      <c r="F355" s="74">
        <v>43123</v>
      </c>
      <c r="G355" s="74">
        <f t="shared" si="6"/>
        <v>44218</v>
      </c>
      <c r="H355" s="8" t="s">
        <v>1251</v>
      </c>
    </row>
    <row r="356" spans="1:8" x14ac:dyDescent="0.25">
      <c r="A356" s="1" t="s">
        <v>697</v>
      </c>
      <c r="B356" s="1" t="s">
        <v>2042</v>
      </c>
      <c r="C356" s="1" t="s">
        <v>2043</v>
      </c>
      <c r="D356" s="57">
        <v>70</v>
      </c>
      <c r="E356" s="1" t="s">
        <v>698</v>
      </c>
      <c r="F356" s="74" t="s">
        <v>1542</v>
      </c>
      <c r="G356" s="74" t="str">
        <f t="shared" si="6"/>
        <v xml:space="preserve"> </v>
      </c>
      <c r="H356" s="8" t="s">
        <v>632</v>
      </c>
    </row>
    <row r="357" spans="1:8" x14ac:dyDescent="0.25">
      <c r="A357" s="1" t="s">
        <v>501</v>
      </c>
      <c r="B357" s="1" t="s">
        <v>2044</v>
      </c>
      <c r="C357" s="1" t="s">
        <v>2045</v>
      </c>
      <c r="D357" s="57">
        <v>26</v>
      </c>
      <c r="E357" s="1" t="s">
        <v>502</v>
      </c>
      <c r="F357" s="74" t="s">
        <v>1542</v>
      </c>
      <c r="G357" s="74" t="str">
        <f t="shared" si="6"/>
        <v xml:space="preserve"> </v>
      </c>
      <c r="H357" s="8" t="s">
        <v>408</v>
      </c>
    </row>
    <row r="358" spans="1:8" x14ac:dyDescent="0.25">
      <c r="A358" s="1" t="s">
        <v>1512</v>
      </c>
      <c r="B358" s="1" t="s">
        <v>2044</v>
      </c>
      <c r="C358" s="1" t="s">
        <v>2046</v>
      </c>
      <c r="D358" s="57">
        <v>43</v>
      </c>
      <c r="E358" s="1" t="s">
        <v>1513</v>
      </c>
      <c r="F358" s="74">
        <v>43235</v>
      </c>
      <c r="G358" s="74">
        <f t="shared" si="6"/>
        <v>44330</v>
      </c>
      <c r="H358" s="8" t="s">
        <v>1505</v>
      </c>
    </row>
    <row r="359" spans="1:8" x14ac:dyDescent="0.25">
      <c r="A359" s="1" t="s">
        <v>699</v>
      </c>
      <c r="B359" s="1" t="s">
        <v>2047</v>
      </c>
      <c r="C359" s="1" t="s">
        <v>2048</v>
      </c>
      <c r="D359" s="57">
        <v>81</v>
      </c>
      <c r="E359" s="1" t="s">
        <v>700</v>
      </c>
      <c r="F359" s="74">
        <v>43074</v>
      </c>
      <c r="G359" s="74">
        <f t="shared" si="6"/>
        <v>44169</v>
      </c>
      <c r="H359" s="8" t="s">
        <v>632</v>
      </c>
    </row>
    <row r="360" spans="1:8" x14ac:dyDescent="0.25">
      <c r="A360" s="1" t="s">
        <v>226</v>
      </c>
      <c r="B360" s="1" t="s">
        <v>2049</v>
      </c>
      <c r="C360" s="1" t="s">
        <v>2050</v>
      </c>
      <c r="D360" s="57">
        <v>81</v>
      </c>
      <c r="E360" s="1" t="s">
        <v>227</v>
      </c>
      <c r="F360" s="74" t="s">
        <v>1542</v>
      </c>
      <c r="G360" s="74" t="str">
        <f t="shared" si="6"/>
        <v xml:space="preserve"> </v>
      </c>
      <c r="H360" s="8" t="s">
        <v>178</v>
      </c>
    </row>
    <row r="361" spans="1:8" x14ac:dyDescent="0.25">
      <c r="A361" s="1" t="s">
        <v>1436</v>
      </c>
      <c r="B361" s="1" t="s">
        <v>2051</v>
      </c>
      <c r="C361" s="1" t="s">
        <v>2052</v>
      </c>
      <c r="D361" s="57">
        <v>28</v>
      </c>
      <c r="E361" s="1" t="s">
        <v>1437</v>
      </c>
      <c r="F361" s="74" t="s">
        <v>1542</v>
      </c>
      <c r="G361" s="74" t="str">
        <f t="shared" si="6"/>
        <v xml:space="preserve"> </v>
      </c>
      <c r="H361" s="8" t="s">
        <v>1411</v>
      </c>
    </row>
    <row r="362" spans="1:8" x14ac:dyDescent="0.25">
      <c r="A362" s="1" t="s">
        <v>1092</v>
      </c>
      <c r="B362" s="1" t="s">
        <v>2053</v>
      </c>
      <c r="C362" s="1" t="s">
        <v>2054</v>
      </c>
      <c r="D362" s="57">
        <v>68</v>
      </c>
      <c r="E362" s="1" t="s">
        <v>1093</v>
      </c>
      <c r="F362" s="74" t="s">
        <v>1542</v>
      </c>
      <c r="G362" s="74" t="str">
        <f t="shared" si="6"/>
        <v xml:space="preserve"> </v>
      </c>
      <c r="H362" s="8" t="s">
        <v>1051</v>
      </c>
    </row>
    <row r="363" spans="1:8" x14ac:dyDescent="0.25">
      <c r="A363" s="52" t="s">
        <v>3360</v>
      </c>
      <c r="B363" s="1" t="str">
        <f>LEFT(A363,FIND(",",A363,1)-1)</f>
        <v>Ibarra</v>
      </c>
      <c r="C363" s="1" t="str">
        <f>MID(A363,FIND(",",A363)+1,256)</f>
        <v xml:space="preserve"> David</v>
      </c>
      <c r="D363" s="57"/>
      <c r="E363" s="28" t="s">
        <v>3361</v>
      </c>
      <c r="F363" s="74">
        <v>43745</v>
      </c>
      <c r="G363" s="74">
        <f t="shared" si="6"/>
        <v>44840</v>
      </c>
      <c r="H363" s="51" t="s">
        <v>408</v>
      </c>
    </row>
    <row r="364" spans="1:8" x14ac:dyDescent="0.25">
      <c r="A364" s="1" t="s">
        <v>228</v>
      </c>
      <c r="B364" s="1" t="s">
        <v>2055</v>
      </c>
      <c r="C364" s="1" t="s">
        <v>2056</v>
      </c>
      <c r="D364" s="57">
        <v>79</v>
      </c>
      <c r="E364" s="1" t="s">
        <v>229</v>
      </c>
      <c r="F364" s="74">
        <v>43424</v>
      </c>
      <c r="G364" s="74">
        <f t="shared" si="6"/>
        <v>44519</v>
      </c>
      <c r="H364" s="8" t="s">
        <v>178</v>
      </c>
    </row>
    <row r="365" spans="1:8" x14ac:dyDescent="0.25">
      <c r="A365" s="1" t="s">
        <v>1297</v>
      </c>
      <c r="B365" s="1" t="s">
        <v>2055</v>
      </c>
      <c r="C365" s="1" t="s">
        <v>2057</v>
      </c>
      <c r="D365" s="57">
        <v>98</v>
      </c>
      <c r="E365" s="1" t="s">
        <v>1298</v>
      </c>
      <c r="F365" s="74">
        <v>43480</v>
      </c>
      <c r="G365" s="74">
        <f t="shared" si="6"/>
        <v>44575</v>
      </c>
      <c r="H365" s="8" t="s">
        <v>1251</v>
      </c>
    </row>
    <row r="366" spans="1:8" x14ac:dyDescent="0.25">
      <c r="A366" s="1" t="s">
        <v>1299</v>
      </c>
      <c r="B366" s="1" t="s">
        <v>2058</v>
      </c>
      <c r="C366" s="1" t="s">
        <v>2059</v>
      </c>
      <c r="D366" s="57">
        <v>82</v>
      </c>
      <c r="E366" s="1" t="s">
        <v>1300</v>
      </c>
      <c r="F366" s="74">
        <v>43207</v>
      </c>
      <c r="G366" s="74">
        <f t="shared" si="6"/>
        <v>44302</v>
      </c>
      <c r="H366" s="8" t="s">
        <v>1251</v>
      </c>
    </row>
    <row r="367" spans="1:8" x14ac:dyDescent="0.25">
      <c r="A367" s="1" t="s">
        <v>385</v>
      </c>
      <c r="B367" s="1" t="s">
        <v>2060</v>
      </c>
      <c r="C367" s="1" t="s">
        <v>2021</v>
      </c>
      <c r="D367" s="57">
        <v>51</v>
      </c>
      <c r="E367" s="1" t="s">
        <v>386</v>
      </c>
      <c r="F367" s="74" t="s">
        <v>1542</v>
      </c>
      <c r="G367" s="74" t="str">
        <f t="shared" si="6"/>
        <v xml:space="preserve"> </v>
      </c>
      <c r="H367" s="8" t="s">
        <v>380</v>
      </c>
    </row>
    <row r="368" spans="1:8" x14ac:dyDescent="0.25">
      <c r="A368" t="s">
        <v>230</v>
      </c>
      <c r="B368" t="s">
        <v>2874</v>
      </c>
      <c r="C368" t="s">
        <v>2875</v>
      </c>
      <c r="D368" s="60">
        <v>93</v>
      </c>
      <c r="E368" s="1" t="s">
        <v>231</v>
      </c>
      <c r="F368" s="74" t="s">
        <v>1542</v>
      </c>
      <c r="G368" s="74" t="str">
        <f t="shared" si="6"/>
        <v xml:space="preserve"> </v>
      </c>
      <c r="H368" s="10" t="s">
        <v>178</v>
      </c>
    </row>
    <row r="369" spans="1:8" x14ac:dyDescent="0.25">
      <c r="A369" s="1" t="s">
        <v>104</v>
      </c>
      <c r="B369" s="1" t="s">
        <v>2061</v>
      </c>
      <c r="C369" s="1" t="s">
        <v>2062</v>
      </c>
      <c r="D369" s="57">
        <v>45</v>
      </c>
      <c r="E369" s="1" t="s">
        <v>105</v>
      </c>
      <c r="F369" s="74">
        <v>43074</v>
      </c>
      <c r="G369" s="74">
        <f t="shared" si="6"/>
        <v>44169</v>
      </c>
      <c r="H369" s="8" t="s">
        <v>86</v>
      </c>
    </row>
    <row r="370" spans="1:8" x14ac:dyDescent="0.25">
      <c r="A370" s="1" t="s">
        <v>1035</v>
      </c>
      <c r="B370" s="1" t="s">
        <v>2063</v>
      </c>
      <c r="C370" s="1" t="s">
        <v>2064</v>
      </c>
      <c r="D370" s="57">
        <v>61</v>
      </c>
      <c r="E370" s="1" t="s">
        <v>1036</v>
      </c>
      <c r="F370" s="74" t="s">
        <v>1542</v>
      </c>
      <c r="G370" s="74" t="str">
        <f t="shared" si="6"/>
        <v xml:space="preserve"> </v>
      </c>
      <c r="H370" s="8" t="s">
        <v>1028</v>
      </c>
    </row>
    <row r="371" spans="1:8" x14ac:dyDescent="0.25">
      <c r="A371" s="1" t="s">
        <v>29</v>
      </c>
      <c r="B371" s="1" t="s">
        <v>2065</v>
      </c>
      <c r="C371" s="1" t="s">
        <v>1988</v>
      </c>
      <c r="D371" s="57">
        <v>87</v>
      </c>
      <c r="E371" s="1" t="s">
        <v>30</v>
      </c>
      <c r="F371" s="76" t="s">
        <v>2987</v>
      </c>
      <c r="G371" s="74" t="str">
        <f t="shared" si="6"/>
        <v xml:space="preserve"> </v>
      </c>
      <c r="H371" s="8" t="s">
        <v>3</v>
      </c>
    </row>
    <row r="372" spans="1:8" x14ac:dyDescent="0.25">
      <c r="A372" t="s">
        <v>368</v>
      </c>
      <c r="B372" t="s">
        <v>2065</v>
      </c>
      <c r="C372" t="s">
        <v>2876</v>
      </c>
      <c r="D372" s="60">
        <v>52</v>
      </c>
      <c r="E372" s="1" t="s">
        <v>369</v>
      </c>
      <c r="F372" s="74" t="s">
        <v>1542</v>
      </c>
      <c r="G372" s="74" t="str">
        <f t="shared" si="6"/>
        <v xml:space="preserve"> </v>
      </c>
      <c r="H372" s="10" t="s">
        <v>365</v>
      </c>
    </row>
    <row r="373" spans="1:8" x14ac:dyDescent="0.25">
      <c r="A373" t="s">
        <v>334</v>
      </c>
      <c r="B373" t="s">
        <v>2067</v>
      </c>
      <c r="C373" t="s">
        <v>2877</v>
      </c>
      <c r="D373" s="60">
        <v>31</v>
      </c>
      <c r="E373" s="1" t="s">
        <v>335</v>
      </c>
      <c r="F373" s="74" t="s">
        <v>1542</v>
      </c>
      <c r="G373" s="74" t="str">
        <f t="shared" si="6"/>
        <v xml:space="preserve"> </v>
      </c>
      <c r="H373" s="10" t="s">
        <v>329</v>
      </c>
    </row>
    <row r="374" spans="1:8" x14ac:dyDescent="0.25">
      <c r="A374" s="1" t="s">
        <v>2066</v>
      </c>
      <c r="B374" s="1" t="s">
        <v>2067</v>
      </c>
      <c r="C374" s="1" t="s">
        <v>2068</v>
      </c>
      <c r="D374" s="57">
        <v>73</v>
      </c>
      <c r="E374" s="1" t="s">
        <v>2069</v>
      </c>
      <c r="F374" s="74" t="s">
        <v>1542</v>
      </c>
      <c r="G374" s="74" t="str">
        <f t="shared" si="6"/>
        <v xml:space="preserve"> </v>
      </c>
      <c r="H374" s="8" t="s">
        <v>81</v>
      </c>
    </row>
    <row r="375" spans="1:8" x14ac:dyDescent="0.25">
      <c r="A375" s="1" t="s">
        <v>1037</v>
      </c>
      <c r="B375" s="1" t="s">
        <v>2067</v>
      </c>
      <c r="C375" s="1" t="s">
        <v>2070</v>
      </c>
      <c r="D375" s="57">
        <v>12</v>
      </c>
      <c r="E375" s="1" t="s">
        <v>1038</v>
      </c>
      <c r="F375" s="74">
        <v>43271</v>
      </c>
      <c r="G375" s="74">
        <f t="shared" si="6"/>
        <v>44366</v>
      </c>
      <c r="H375" s="8" t="s">
        <v>1028</v>
      </c>
    </row>
    <row r="376" spans="1:8" x14ac:dyDescent="0.25">
      <c r="A376" s="1" t="s">
        <v>701</v>
      </c>
      <c r="B376" s="1" t="s">
        <v>2067</v>
      </c>
      <c r="C376" s="1" t="s">
        <v>2071</v>
      </c>
      <c r="D376" s="57">
        <v>44</v>
      </c>
      <c r="E376" s="1" t="s">
        <v>702</v>
      </c>
      <c r="F376" s="74" t="s">
        <v>1542</v>
      </c>
      <c r="G376" s="74" t="str">
        <f t="shared" si="6"/>
        <v xml:space="preserve"> </v>
      </c>
      <c r="H376" s="8" t="s">
        <v>632</v>
      </c>
    </row>
    <row r="377" spans="1:8" x14ac:dyDescent="0.25">
      <c r="A377" s="30" t="s">
        <v>3155</v>
      </c>
      <c r="B377" s="30" t="s">
        <v>2067</v>
      </c>
      <c r="C377" s="30" t="s">
        <v>3156</v>
      </c>
      <c r="D377" s="64"/>
      <c r="E377" s="28" t="s">
        <v>3157</v>
      </c>
      <c r="F377" s="74">
        <v>43123</v>
      </c>
      <c r="G377" s="74">
        <f t="shared" si="6"/>
        <v>44218</v>
      </c>
      <c r="H377" s="29" t="s">
        <v>1251</v>
      </c>
    </row>
    <row r="378" spans="1:8" x14ac:dyDescent="0.25">
      <c r="A378" s="1" t="s">
        <v>106</v>
      </c>
      <c r="B378" s="1" t="s">
        <v>2072</v>
      </c>
      <c r="C378" s="1" t="s">
        <v>2073</v>
      </c>
      <c r="D378" s="57">
        <v>92</v>
      </c>
      <c r="E378" s="1" t="s">
        <v>107</v>
      </c>
      <c r="F378" s="74">
        <v>43235</v>
      </c>
      <c r="G378" s="74">
        <f t="shared" si="6"/>
        <v>44330</v>
      </c>
      <c r="H378" s="8" t="s">
        <v>86</v>
      </c>
    </row>
    <row r="379" spans="1:8" x14ac:dyDescent="0.25">
      <c r="A379" t="s">
        <v>1301</v>
      </c>
      <c r="B379" t="s">
        <v>2878</v>
      </c>
      <c r="C379" t="s">
        <v>2078</v>
      </c>
      <c r="D379" s="60">
        <v>34</v>
      </c>
      <c r="E379" s="20" t="s">
        <v>3085</v>
      </c>
      <c r="F379" s="74">
        <v>43480</v>
      </c>
      <c r="G379" s="74">
        <f t="shared" si="6"/>
        <v>44575</v>
      </c>
      <c r="H379" s="10" t="s">
        <v>1251</v>
      </c>
    </row>
    <row r="380" spans="1:8" x14ac:dyDescent="0.25">
      <c r="A380" s="1" t="s">
        <v>1438</v>
      </c>
      <c r="B380" s="1" t="s">
        <v>2074</v>
      </c>
      <c r="C380" s="1" t="s">
        <v>2075</v>
      </c>
      <c r="D380" s="57">
        <v>15</v>
      </c>
      <c r="E380" s="1" t="s">
        <v>1439</v>
      </c>
      <c r="F380" s="74" t="s">
        <v>1542</v>
      </c>
      <c r="G380" s="74" t="str">
        <f t="shared" si="6"/>
        <v xml:space="preserve"> </v>
      </c>
      <c r="H380" s="8" t="s">
        <v>1411</v>
      </c>
    </row>
    <row r="381" spans="1:8" x14ac:dyDescent="0.25">
      <c r="A381" t="s">
        <v>232</v>
      </c>
      <c r="B381" t="s">
        <v>2076</v>
      </c>
      <c r="C381" t="s">
        <v>2879</v>
      </c>
      <c r="D381" s="60">
        <v>93</v>
      </c>
      <c r="E381" s="1" t="s">
        <v>233</v>
      </c>
      <c r="F381" s="74" t="s">
        <v>1542</v>
      </c>
      <c r="G381" s="74" t="str">
        <f t="shared" si="6"/>
        <v xml:space="preserve"> </v>
      </c>
      <c r="H381" s="10" t="s">
        <v>178</v>
      </c>
    </row>
    <row r="382" spans="1:8" x14ac:dyDescent="0.25">
      <c r="A382" s="1" t="s">
        <v>31</v>
      </c>
      <c r="B382" s="1" t="s">
        <v>2076</v>
      </c>
      <c r="C382" s="1" t="s">
        <v>2077</v>
      </c>
      <c r="D382" s="57">
        <v>68</v>
      </c>
      <c r="E382" s="21" t="s">
        <v>3031</v>
      </c>
      <c r="F382" s="76" t="s">
        <v>2987</v>
      </c>
      <c r="G382" s="74" t="str">
        <f t="shared" si="6"/>
        <v xml:space="preserve"> </v>
      </c>
      <c r="H382" s="8" t="s">
        <v>3</v>
      </c>
    </row>
    <row r="383" spans="1:8" x14ac:dyDescent="0.25">
      <c r="A383" s="1" t="s">
        <v>1236</v>
      </c>
      <c r="B383" s="1" t="s">
        <v>2078</v>
      </c>
      <c r="C383" s="1" t="s">
        <v>2079</v>
      </c>
      <c r="D383" s="57">
        <v>35</v>
      </c>
      <c r="E383" s="1" t="s">
        <v>1237</v>
      </c>
      <c r="F383" s="74" t="s">
        <v>1542</v>
      </c>
      <c r="G383" s="74" t="str">
        <f t="shared" si="6"/>
        <v xml:space="preserve"> </v>
      </c>
      <c r="H383" s="8" t="s">
        <v>1223</v>
      </c>
    </row>
    <row r="384" spans="1:8" x14ac:dyDescent="0.25">
      <c r="A384" s="1" t="s">
        <v>2080</v>
      </c>
      <c r="B384" s="1" t="s">
        <v>2081</v>
      </c>
      <c r="C384" s="1" t="s">
        <v>2082</v>
      </c>
      <c r="D384" s="57">
        <v>53</v>
      </c>
      <c r="E384" s="1" t="s">
        <v>2083</v>
      </c>
      <c r="F384" s="74">
        <v>43207</v>
      </c>
      <c r="G384" s="74">
        <f t="shared" si="6"/>
        <v>44302</v>
      </c>
      <c r="H384" s="8" t="s">
        <v>86</v>
      </c>
    </row>
    <row r="385" spans="1:8" x14ac:dyDescent="0.25">
      <c r="A385" s="1" t="s">
        <v>1302</v>
      </c>
      <c r="B385" s="1" t="s">
        <v>2084</v>
      </c>
      <c r="C385" s="1" t="s">
        <v>2085</v>
      </c>
      <c r="D385" s="57">
        <v>91</v>
      </c>
      <c r="E385" s="1" t="s">
        <v>1303</v>
      </c>
      <c r="F385" s="74">
        <v>43123</v>
      </c>
      <c r="G385" s="74">
        <f t="shared" si="6"/>
        <v>44218</v>
      </c>
      <c r="H385" s="8" t="s">
        <v>1251</v>
      </c>
    </row>
    <row r="386" spans="1:8" x14ac:dyDescent="0.25">
      <c r="A386" s="30" t="s">
        <v>3158</v>
      </c>
      <c r="B386" s="30" t="str">
        <f>LEFT(A386,FIND(",",A386,1)-1)</f>
        <v>Jung</v>
      </c>
      <c r="C386" s="30" t="str">
        <f>MID(A386,FIND(",",A386)+1,256)</f>
        <v>Anna</v>
      </c>
      <c r="D386" s="64"/>
      <c r="E386" s="28" t="s">
        <v>3159</v>
      </c>
      <c r="F386" s="74">
        <v>43123</v>
      </c>
      <c r="G386" s="74">
        <f t="shared" si="6"/>
        <v>44218</v>
      </c>
      <c r="H386" s="29" t="s">
        <v>1251</v>
      </c>
    </row>
    <row r="387" spans="1:8" x14ac:dyDescent="0.25">
      <c r="A387" s="1" t="s">
        <v>136</v>
      </c>
      <c r="B387" s="1" t="s">
        <v>2086</v>
      </c>
      <c r="C387" s="1" t="s">
        <v>2087</v>
      </c>
      <c r="D387" s="57">
        <v>48</v>
      </c>
      <c r="E387" s="1" t="s">
        <v>137</v>
      </c>
      <c r="F387" s="74">
        <v>43543</v>
      </c>
      <c r="G387" s="74">
        <f t="shared" si="6"/>
        <v>44638</v>
      </c>
      <c r="H387" s="8" t="s">
        <v>133</v>
      </c>
    </row>
    <row r="388" spans="1:8" x14ac:dyDescent="0.25">
      <c r="A388" s="1" t="s">
        <v>703</v>
      </c>
      <c r="B388" s="1" t="s">
        <v>2086</v>
      </c>
      <c r="C388" s="1" t="s">
        <v>2088</v>
      </c>
      <c r="D388" s="57">
        <v>15</v>
      </c>
      <c r="E388" s="1" t="s">
        <v>704</v>
      </c>
      <c r="F388" s="74" t="s">
        <v>1542</v>
      </c>
      <c r="G388" s="74" t="str">
        <f t="shared" si="6"/>
        <v xml:space="preserve"> </v>
      </c>
      <c r="H388" s="8" t="s">
        <v>632</v>
      </c>
    </row>
    <row r="389" spans="1:8" x14ac:dyDescent="0.25">
      <c r="A389" t="s">
        <v>234</v>
      </c>
      <c r="B389" t="s">
        <v>2880</v>
      </c>
      <c r="C389" t="s">
        <v>1714</v>
      </c>
      <c r="D389" s="60">
        <v>90</v>
      </c>
      <c r="E389" s="1" t="s">
        <v>235</v>
      </c>
      <c r="F389" s="74" t="s">
        <v>1542</v>
      </c>
      <c r="G389" s="74" t="str">
        <f t="shared" si="6"/>
        <v xml:space="preserve"> </v>
      </c>
      <c r="H389" s="10" t="s">
        <v>178</v>
      </c>
    </row>
    <row r="390" spans="1:8" x14ac:dyDescent="0.25">
      <c r="A390" s="1" t="s">
        <v>705</v>
      </c>
      <c r="B390" s="1" t="s">
        <v>2089</v>
      </c>
      <c r="C390" s="1" t="s">
        <v>2090</v>
      </c>
      <c r="D390" s="57">
        <v>22</v>
      </c>
      <c r="E390" s="1" t="s">
        <v>706</v>
      </c>
      <c r="F390" s="74" t="s">
        <v>1542</v>
      </c>
      <c r="G390" s="74" t="str">
        <f t="shared" si="6"/>
        <v xml:space="preserve"> </v>
      </c>
      <c r="H390" s="8" t="s">
        <v>632</v>
      </c>
    </row>
    <row r="391" spans="1:8" x14ac:dyDescent="0.25">
      <c r="A391" s="33" t="s">
        <v>3269</v>
      </c>
      <c r="B391" s="1" t="str">
        <f>LEFT(A391,FIND(",",A391,1)-1)</f>
        <v>Keene</v>
      </c>
      <c r="C391" s="1" t="str">
        <f>MID(A391,FIND(",",A391)+1,256)</f>
        <v>Joshua</v>
      </c>
      <c r="D391" s="57"/>
      <c r="E391" s="28" t="s">
        <v>3270</v>
      </c>
      <c r="F391" s="74">
        <v>43424</v>
      </c>
      <c r="G391" s="74">
        <f t="shared" si="6"/>
        <v>44519</v>
      </c>
      <c r="H391" s="40" t="s">
        <v>3295</v>
      </c>
    </row>
    <row r="392" spans="1:8" x14ac:dyDescent="0.25">
      <c r="A392" s="1" t="s">
        <v>924</v>
      </c>
      <c r="B392" s="1" t="s">
        <v>2091</v>
      </c>
      <c r="C392" s="1" t="s">
        <v>2092</v>
      </c>
      <c r="D392" s="57">
        <v>58</v>
      </c>
      <c r="E392" s="1" t="s">
        <v>925</v>
      </c>
      <c r="F392" s="74">
        <v>43662</v>
      </c>
      <c r="G392" s="74">
        <f t="shared" si="6"/>
        <v>44757</v>
      </c>
      <c r="H392" s="8" t="s">
        <v>905</v>
      </c>
    </row>
    <row r="393" spans="1:8" x14ac:dyDescent="0.25">
      <c r="A393" s="3" t="s">
        <v>2982</v>
      </c>
      <c r="B393" s="5" t="s">
        <v>2957</v>
      </c>
      <c r="C393" s="2" t="s">
        <v>2956</v>
      </c>
      <c r="D393" s="62"/>
      <c r="E393" s="23" t="s">
        <v>2958</v>
      </c>
      <c r="F393" s="74">
        <v>43553</v>
      </c>
      <c r="G393" s="74">
        <f t="shared" si="6"/>
        <v>44648</v>
      </c>
      <c r="H393" s="16" t="s">
        <v>1251</v>
      </c>
    </row>
    <row r="394" spans="1:8" x14ac:dyDescent="0.25">
      <c r="A394" s="1" t="s">
        <v>503</v>
      </c>
      <c r="B394" s="1" t="s">
        <v>2093</v>
      </c>
      <c r="C394" s="1" t="s">
        <v>2094</v>
      </c>
      <c r="D394" s="57">
        <v>41</v>
      </c>
      <c r="E394" s="1" t="s">
        <v>504</v>
      </c>
      <c r="F394" s="74" t="s">
        <v>1542</v>
      </c>
      <c r="G394" s="74" t="str">
        <f t="shared" si="6"/>
        <v xml:space="preserve"> </v>
      </c>
      <c r="H394" s="8" t="s">
        <v>408</v>
      </c>
    </row>
    <row r="395" spans="1:8" x14ac:dyDescent="0.25">
      <c r="A395" s="33" t="s">
        <v>3267</v>
      </c>
      <c r="B395" s="1" t="str">
        <f>LEFT(A395,FIND(",",A395,1)-1)</f>
        <v>Kim</v>
      </c>
      <c r="C395" s="1" t="str">
        <f>MID(A395,FIND(",",A395)+1,256)</f>
        <v>David Shin Ho</v>
      </c>
      <c r="D395" s="57"/>
      <c r="E395" s="28" t="s">
        <v>3268</v>
      </c>
      <c r="F395" s="74">
        <v>43424</v>
      </c>
      <c r="G395" s="74">
        <f t="shared" si="6"/>
        <v>44519</v>
      </c>
      <c r="H395" s="40" t="s">
        <v>3295</v>
      </c>
    </row>
    <row r="396" spans="1:8" x14ac:dyDescent="0.25">
      <c r="A396" s="1" t="s">
        <v>1514</v>
      </c>
      <c r="B396" s="1" t="s">
        <v>2093</v>
      </c>
      <c r="C396" s="1" t="s">
        <v>2095</v>
      </c>
      <c r="D396" s="57">
        <v>58</v>
      </c>
      <c r="E396" s="1" t="s">
        <v>1515</v>
      </c>
      <c r="F396" s="74" t="s">
        <v>1542</v>
      </c>
      <c r="G396" s="74" t="str">
        <f t="shared" si="6"/>
        <v xml:space="preserve"> </v>
      </c>
      <c r="H396" s="8" t="s">
        <v>1505</v>
      </c>
    </row>
    <row r="397" spans="1:8" x14ac:dyDescent="0.25">
      <c r="A397" s="1" t="s">
        <v>387</v>
      </c>
      <c r="B397" s="1" t="s">
        <v>2093</v>
      </c>
      <c r="C397" s="1" t="s">
        <v>2096</v>
      </c>
      <c r="D397" s="57">
        <v>13</v>
      </c>
      <c r="E397" s="1" t="s">
        <v>388</v>
      </c>
      <c r="F397" s="74" t="s">
        <v>1542</v>
      </c>
      <c r="G397" s="74" t="str">
        <f t="shared" si="6"/>
        <v xml:space="preserve"> </v>
      </c>
      <c r="H397" s="8" t="s">
        <v>380</v>
      </c>
    </row>
    <row r="398" spans="1:8" x14ac:dyDescent="0.25">
      <c r="A398" s="1" t="s">
        <v>976</v>
      </c>
      <c r="B398" s="1" t="s">
        <v>2093</v>
      </c>
      <c r="C398" s="1" t="s">
        <v>2097</v>
      </c>
      <c r="D398" s="57">
        <v>10</v>
      </c>
      <c r="E398" s="1" t="s">
        <v>977</v>
      </c>
      <c r="F398" s="74">
        <v>43553</v>
      </c>
      <c r="G398" s="74">
        <f t="shared" ref="G398:G410" si="7">IFERROR((F398+1095)," ")</f>
        <v>44648</v>
      </c>
      <c r="H398" s="8" t="s">
        <v>955</v>
      </c>
    </row>
    <row r="399" spans="1:8" x14ac:dyDescent="0.25">
      <c r="A399" s="30" t="s">
        <v>3139</v>
      </c>
      <c r="B399" s="30" t="s">
        <v>3140</v>
      </c>
      <c r="C399" s="30" t="s">
        <v>2182</v>
      </c>
      <c r="D399" s="64"/>
      <c r="E399" s="28" t="s">
        <v>3141</v>
      </c>
      <c r="F399" s="74">
        <v>43074</v>
      </c>
      <c r="G399" s="74">
        <f t="shared" si="7"/>
        <v>44169</v>
      </c>
      <c r="H399" s="29" t="s">
        <v>178</v>
      </c>
    </row>
    <row r="400" spans="1:8" x14ac:dyDescent="0.25">
      <c r="A400" s="1" t="s">
        <v>1304</v>
      </c>
      <c r="B400" s="1" t="s">
        <v>2098</v>
      </c>
      <c r="C400" s="1" t="s">
        <v>2099</v>
      </c>
      <c r="D400" s="57">
        <v>77</v>
      </c>
      <c r="E400" s="1" t="s">
        <v>1305</v>
      </c>
      <c r="F400" s="74">
        <v>43168</v>
      </c>
      <c r="G400" s="74">
        <f t="shared" si="7"/>
        <v>44263</v>
      </c>
      <c r="H400" s="8" t="s">
        <v>1251</v>
      </c>
    </row>
    <row r="401" spans="1:9" x14ac:dyDescent="0.25">
      <c r="A401" s="1" t="s">
        <v>108</v>
      </c>
      <c r="B401" s="1" t="s">
        <v>2100</v>
      </c>
      <c r="C401" s="1" t="s">
        <v>2101</v>
      </c>
      <c r="D401" s="57">
        <v>69</v>
      </c>
      <c r="E401" s="1" t="s">
        <v>109</v>
      </c>
      <c r="F401" s="74">
        <v>43207</v>
      </c>
      <c r="G401" s="74">
        <f t="shared" si="7"/>
        <v>44302</v>
      </c>
      <c r="H401" s="8" t="s">
        <v>86</v>
      </c>
    </row>
    <row r="402" spans="1:9" x14ac:dyDescent="0.25">
      <c r="A402" s="1" t="s">
        <v>1523</v>
      </c>
      <c r="B402" s="1" t="s">
        <v>2102</v>
      </c>
      <c r="C402" s="1" t="s">
        <v>2103</v>
      </c>
      <c r="D402" s="57">
        <v>80</v>
      </c>
      <c r="E402" s="1" t="s">
        <v>1524</v>
      </c>
      <c r="F402" s="74">
        <v>43697</v>
      </c>
      <c r="G402" s="74">
        <f t="shared" si="7"/>
        <v>44792</v>
      </c>
      <c r="H402" s="8" t="s">
        <v>1522</v>
      </c>
    </row>
    <row r="403" spans="1:9" x14ac:dyDescent="0.25">
      <c r="A403" s="1" t="s">
        <v>1396</v>
      </c>
      <c r="B403" s="1" t="s">
        <v>2104</v>
      </c>
      <c r="C403" s="1" t="s">
        <v>2105</v>
      </c>
      <c r="D403" s="57">
        <v>90</v>
      </c>
      <c r="E403" s="1" t="s">
        <v>1397</v>
      </c>
      <c r="F403" s="74" t="s">
        <v>1542</v>
      </c>
      <c r="G403" s="74" t="str">
        <f t="shared" si="7"/>
        <v xml:space="preserve"> </v>
      </c>
      <c r="H403" s="8" t="s">
        <v>1389</v>
      </c>
    </row>
    <row r="404" spans="1:9" x14ac:dyDescent="0.25">
      <c r="A404" s="30" t="s">
        <v>3160</v>
      </c>
      <c r="B404" s="30" t="str">
        <f>LEFT(A404,FIND(",",A404,1)-1)</f>
        <v>Kong</v>
      </c>
      <c r="C404" s="30" t="str">
        <f>MID(A404,FIND(",",A404)+1,256)</f>
        <v>Rita</v>
      </c>
      <c r="D404" s="64"/>
      <c r="E404" s="28" t="s">
        <v>3161</v>
      </c>
      <c r="F404" s="74">
        <v>43123</v>
      </c>
      <c r="G404" s="74">
        <f t="shared" si="7"/>
        <v>44218</v>
      </c>
      <c r="H404" s="29" t="s">
        <v>1251</v>
      </c>
    </row>
    <row r="405" spans="1:9" x14ac:dyDescent="0.25">
      <c r="A405" s="1" t="s">
        <v>1094</v>
      </c>
      <c r="B405" s="1" t="s">
        <v>2104</v>
      </c>
      <c r="C405" s="1" t="s">
        <v>2106</v>
      </c>
      <c r="D405" s="57">
        <v>97</v>
      </c>
      <c r="E405" s="1" t="s">
        <v>1095</v>
      </c>
      <c r="F405" s="74" t="s">
        <v>1542</v>
      </c>
      <c r="G405" s="74" t="str">
        <f t="shared" si="7"/>
        <v xml:space="preserve"> </v>
      </c>
      <c r="H405" s="8" t="s">
        <v>1051</v>
      </c>
    </row>
    <row r="406" spans="1:9" x14ac:dyDescent="0.25">
      <c r="A406" s="1" t="s">
        <v>370</v>
      </c>
      <c r="B406" s="1" t="s">
        <v>2107</v>
      </c>
      <c r="C406" s="1" t="s">
        <v>2108</v>
      </c>
      <c r="D406" s="57">
        <v>75</v>
      </c>
      <c r="E406" s="1" t="s">
        <v>371</v>
      </c>
      <c r="F406" s="74" t="s">
        <v>1542</v>
      </c>
      <c r="G406" s="74" t="str">
        <f t="shared" si="7"/>
        <v xml:space="preserve"> </v>
      </c>
      <c r="H406" s="8" t="s">
        <v>365</v>
      </c>
    </row>
    <row r="407" spans="1:9" x14ac:dyDescent="0.25">
      <c r="A407" s="1" t="s">
        <v>505</v>
      </c>
      <c r="B407" s="1" t="s">
        <v>2109</v>
      </c>
      <c r="C407" s="1" t="s">
        <v>2110</v>
      </c>
      <c r="D407" s="57">
        <v>10</v>
      </c>
      <c r="E407" s="1" t="s">
        <v>506</v>
      </c>
      <c r="F407" s="74" t="s">
        <v>1542</v>
      </c>
      <c r="G407" s="74" t="str">
        <f t="shared" si="7"/>
        <v xml:space="preserve"> </v>
      </c>
      <c r="H407" s="8" t="s">
        <v>408</v>
      </c>
    </row>
    <row r="408" spans="1:9" x14ac:dyDescent="0.25">
      <c r="A408" s="1" t="s">
        <v>1306</v>
      </c>
      <c r="B408" s="1" t="s">
        <v>2109</v>
      </c>
      <c r="C408" s="1" t="s">
        <v>2111</v>
      </c>
      <c r="D408" s="57">
        <v>47</v>
      </c>
      <c r="E408" s="1" t="s">
        <v>1307</v>
      </c>
      <c r="F408" s="74">
        <v>43480</v>
      </c>
      <c r="G408" s="74">
        <f t="shared" si="7"/>
        <v>44575</v>
      </c>
      <c r="H408" s="8" t="s">
        <v>1251</v>
      </c>
    </row>
    <row r="409" spans="1:9" x14ac:dyDescent="0.25">
      <c r="A409" s="1" t="s">
        <v>1308</v>
      </c>
      <c r="B409" s="1" t="s">
        <v>2112</v>
      </c>
      <c r="C409" s="1" t="s">
        <v>2113</v>
      </c>
      <c r="D409" s="57">
        <v>38</v>
      </c>
      <c r="E409" s="1" t="s">
        <v>1309</v>
      </c>
      <c r="F409" s="74">
        <v>43123</v>
      </c>
      <c r="G409" s="74">
        <f t="shared" si="7"/>
        <v>44218</v>
      </c>
      <c r="H409" s="8" t="s">
        <v>1251</v>
      </c>
    </row>
    <row r="410" spans="1:9" x14ac:dyDescent="0.25">
      <c r="A410" t="s">
        <v>1310</v>
      </c>
      <c r="B410" t="s">
        <v>2881</v>
      </c>
      <c r="C410" t="s">
        <v>2882</v>
      </c>
      <c r="D410" s="60">
        <v>48</v>
      </c>
      <c r="E410" s="1" t="s">
        <v>1311</v>
      </c>
      <c r="F410" s="74">
        <v>43480</v>
      </c>
      <c r="G410" s="74">
        <f t="shared" si="7"/>
        <v>44575</v>
      </c>
      <c r="H410" s="10" t="s">
        <v>1251</v>
      </c>
    </row>
    <row r="411" spans="1:9" x14ac:dyDescent="0.25">
      <c r="A411" s="15" t="s">
        <v>2991</v>
      </c>
      <c r="B411" s="15" t="s">
        <v>2992</v>
      </c>
      <c r="C411" s="15" t="s">
        <v>2993</v>
      </c>
      <c r="D411" s="61"/>
      <c r="E411" s="24" t="s">
        <v>2995</v>
      </c>
      <c r="F411" s="77" t="s">
        <v>2987</v>
      </c>
      <c r="G411" s="82"/>
      <c r="H411" s="12" t="s">
        <v>3</v>
      </c>
      <c r="I411" s="14"/>
    </row>
    <row r="412" spans="1:9" x14ac:dyDescent="0.25">
      <c r="A412" s="30" t="s">
        <v>3096</v>
      </c>
      <c r="B412" s="30" t="s">
        <v>3097</v>
      </c>
      <c r="C412" s="30" t="s">
        <v>3098</v>
      </c>
      <c r="D412" s="64"/>
      <c r="E412" s="28" t="s">
        <v>3099</v>
      </c>
      <c r="F412" s="74">
        <v>43074</v>
      </c>
      <c r="G412" s="74">
        <f t="shared" ref="G412:G475" si="8">IFERROR((F412+1095)," ")</f>
        <v>44169</v>
      </c>
      <c r="H412" s="29" t="s">
        <v>843</v>
      </c>
    </row>
    <row r="413" spans="1:9" x14ac:dyDescent="0.25">
      <c r="A413" s="1" t="s">
        <v>1410</v>
      </c>
      <c r="B413" s="1" t="s">
        <v>2114</v>
      </c>
      <c r="C413" s="1" t="s">
        <v>2115</v>
      </c>
      <c r="D413" s="57">
        <v>99</v>
      </c>
      <c r="E413" s="20" t="s">
        <v>3037</v>
      </c>
      <c r="F413" s="74" t="s">
        <v>1542</v>
      </c>
      <c r="G413" s="74" t="str">
        <f t="shared" si="8"/>
        <v xml:space="preserve"> </v>
      </c>
      <c r="H413" s="8" t="s">
        <v>1408</v>
      </c>
    </row>
    <row r="414" spans="1:9" x14ac:dyDescent="0.25">
      <c r="A414" s="1" t="s">
        <v>507</v>
      </c>
      <c r="B414" s="1" t="s">
        <v>2116</v>
      </c>
      <c r="C414" s="1" t="s">
        <v>2117</v>
      </c>
      <c r="D414" s="57">
        <v>40</v>
      </c>
      <c r="E414" s="1" t="s">
        <v>508</v>
      </c>
      <c r="F414" s="74" t="s">
        <v>1542</v>
      </c>
      <c r="G414" s="74" t="str">
        <f t="shared" si="8"/>
        <v xml:space="preserve"> </v>
      </c>
      <c r="H414" s="8" t="s">
        <v>408</v>
      </c>
    </row>
    <row r="415" spans="1:9" x14ac:dyDescent="0.25">
      <c r="A415" s="1" t="s">
        <v>32</v>
      </c>
      <c r="B415" s="1" t="s">
        <v>2116</v>
      </c>
      <c r="C415" s="1" t="s">
        <v>2118</v>
      </c>
      <c r="D415" s="57">
        <v>94</v>
      </c>
      <c r="E415" s="20" t="s">
        <v>3036</v>
      </c>
      <c r="F415" s="74">
        <v>43298</v>
      </c>
      <c r="G415" s="74">
        <f t="shared" si="8"/>
        <v>44393</v>
      </c>
      <c r="H415" s="8" t="s">
        <v>3</v>
      </c>
    </row>
    <row r="416" spans="1:9" x14ac:dyDescent="0.25">
      <c r="A416" s="1" t="s">
        <v>33</v>
      </c>
      <c r="B416" s="1" t="s">
        <v>2119</v>
      </c>
      <c r="C416" s="1" t="s">
        <v>2120</v>
      </c>
      <c r="D416" s="57">
        <v>49</v>
      </c>
      <c r="E416" s="20" t="s">
        <v>3035</v>
      </c>
      <c r="F416" s="76" t="s">
        <v>2987</v>
      </c>
      <c r="G416" s="74" t="str">
        <f t="shared" si="8"/>
        <v xml:space="preserve"> </v>
      </c>
      <c r="H416" s="8" t="s">
        <v>3</v>
      </c>
    </row>
    <row r="417" spans="1:8" x14ac:dyDescent="0.25">
      <c r="A417" s="1" t="s">
        <v>1096</v>
      </c>
      <c r="B417" s="1" t="s">
        <v>2121</v>
      </c>
      <c r="C417" s="1" t="s">
        <v>2122</v>
      </c>
      <c r="D417" s="57">
        <v>48</v>
      </c>
      <c r="E417" s="1" t="s">
        <v>1097</v>
      </c>
      <c r="F417" s="74" t="s">
        <v>1542</v>
      </c>
      <c r="G417" s="74" t="str">
        <f t="shared" si="8"/>
        <v xml:space="preserve"> </v>
      </c>
      <c r="H417" s="8" t="s">
        <v>1051</v>
      </c>
    </row>
    <row r="418" spans="1:8" x14ac:dyDescent="0.25">
      <c r="A418" s="1" t="s">
        <v>509</v>
      </c>
      <c r="B418" s="1" t="s">
        <v>2123</v>
      </c>
      <c r="C418" s="1" t="s">
        <v>2124</v>
      </c>
      <c r="D418" s="57">
        <v>82</v>
      </c>
      <c r="E418" s="1" t="s">
        <v>510</v>
      </c>
      <c r="F418" s="74">
        <v>43634</v>
      </c>
      <c r="G418" s="74">
        <f t="shared" si="8"/>
        <v>44729</v>
      </c>
      <c r="H418" s="8" t="s">
        <v>408</v>
      </c>
    </row>
    <row r="419" spans="1:8" x14ac:dyDescent="0.25">
      <c r="A419" s="1" t="s">
        <v>236</v>
      </c>
      <c r="B419" s="1" t="s">
        <v>2125</v>
      </c>
      <c r="C419" s="1" t="s">
        <v>2126</v>
      </c>
      <c r="D419" s="57">
        <v>97</v>
      </c>
      <c r="E419" s="1" t="s">
        <v>237</v>
      </c>
      <c r="F419" s="74" t="s">
        <v>1542</v>
      </c>
      <c r="G419" s="74" t="str">
        <f t="shared" si="8"/>
        <v xml:space="preserve"> </v>
      </c>
      <c r="H419" s="8" t="s">
        <v>178</v>
      </c>
    </row>
    <row r="420" spans="1:8" x14ac:dyDescent="0.25">
      <c r="A420" s="1" t="s">
        <v>1195</v>
      </c>
      <c r="B420" s="20" t="s">
        <v>3057</v>
      </c>
      <c r="C420" s="1" t="s">
        <v>3058</v>
      </c>
      <c r="D420" s="57">
        <v>21</v>
      </c>
      <c r="E420" s="1" t="s">
        <v>1196</v>
      </c>
      <c r="F420" s="74" t="s">
        <v>1542</v>
      </c>
      <c r="G420" s="74" t="str">
        <f t="shared" si="8"/>
        <v xml:space="preserve"> </v>
      </c>
      <c r="H420" s="8" t="s">
        <v>1163</v>
      </c>
    </row>
    <row r="421" spans="1:8" x14ac:dyDescent="0.25">
      <c r="A421" s="33" t="s">
        <v>3225</v>
      </c>
      <c r="B421" s="30" t="s">
        <v>3100</v>
      </c>
      <c r="C421" s="33" t="s">
        <v>3226</v>
      </c>
      <c r="D421" s="65"/>
      <c r="E421" s="28" t="s">
        <v>3101</v>
      </c>
      <c r="F421" s="74">
        <v>43298</v>
      </c>
      <c r="G421" s="74">
        <f t="shared" si="8"/>
        <v>44393</v>
      </c>
      <c r="H421" s="29" t="s">
        <v>178</v>
      </c>
    </row>
    <row r="422" spans="1:8" x14ac:dyDescent="0.25">
      <c r="A422" s="1" t="s">
        <v>1238</v>
      </c>
      <c r="B422" s="1" t="s">
        <v>2127</v>
      </c>
      <c r="C422" s="1" t="s">
        <v>2128</v>
      </c>
      <c r="D422" s="57">
        <v>81</v>
      </c>
      <c r="E422" s="1" t="s">
        <v>1239</v>
      </c>
      <c r="F422" s="74" t="s">
        <v>1542</v>
      </c>
      <c r="G422" s="74" t="str">
        <f t="shared" si="8"/>
        <v xml:space="preserve"> </v>
      </c>
      <c r="H422" s="8" t="s">
        <v>1223</v>
      </c>
    </row>
    <row r="423" spans="1:8" x14ac:dyDescent="0.25">
      <c r="A423" s="1" t="s">
        <v>138</v>
      </c>
      <c r="B423" s="1" t="s">
        <v>2129</v>
      </c>
      <c r="C423" s="1" t="s">
        <v>2130</v>
      </c>
      <c r="D423" s="57">
        <v>86</v>
      </c>
      <c r="E423" s="1" t="s">
        <v>139</v>
      </c>
      <c r="F423" s="74">
        <v>43543</v>
      </c>
      <c r="G423" s="74">
        <f t="shared" si="8"/>
        <v>44638</v>
      </c>
      <c r="H423" s="8" t="s">
        <v>133</v>
      </c>
    </row>
    <row r="424" spans="1:8" x14ac:dyDescent="0.25">
      <c r="A424" s="1" t="s">
        <v>859</v>
      </c>
      <c r="B424" s="1" t="s">
        <v>2131</v>
      </c>
      <c r="C424" s="1" t="s">
        <v>2132</v>
      </c>
      <c r="D424" s="57">
        <v>57</v>
      </c>
      <c r="E424" s="1" t="s">
        <v>860</v>
      </c>
      <c r="F424" s="74" t="s">
        <v>1542</v>
      </c>
      <c r="G424" s="74" t="str">
        <f t="shared" si="8"/>
        <v xml:space="preserve"> </v>
      </c>
      <c r="H424" s="8" t="s">
        <v>843</v>
      </c>
    </row>
    <row r="425" spans="1:8" x14ac:dyDescent="0.25">
      <c r="A425" s="1" t="s">
        <v>707</v>
      </c>
      <c r="B425" s="1" t="s">
        <v>2131</v>
      </c>
      <c r="C425" s="1" t="s">
        <v>2133</v>
      </c>
      <c r="D425" s="57">
        <v>18</v>
      </c>
      <c r="E425" s="1" t="s">
        <v>708</v>
      </c>
      <c r="F425" s="74" t="s">
        <v>1542</v>
      </c>
      <c r="G425" s="74" t="str">
        <f t="shared" si="8"/>
        <v xml:space="preserve"> </v>
      </c>
      <c r="H425" s="8" t="s">
        <v>632</v>
      </c>
    </row>
    <row r="426" spans="1:8" x14ac:dyDescent="0.25">
      <c r="A426" s="1" t="s">
        <v>336</v>
      </c>
      <c r="B426" s="1" t="s">
        <v>2131</v>
      </c>
      <c r="C426" s="1" t="s">
        <v>2134</v>
      </c>
      <c r="D426" s="57">
        <v>22</v>
      </c>
      <c r="E426" s="1" t="s">
        <v>337</v>
      </c>
      <c r="F426" s="74" t="s">
        <v>1542</v>
      </c>
      <c r="G426" s="74" t="str">
        <f t="shared" si="8"/>
        <v xml:space="preserve"> </v>
      </c>
      <c r="H426" s="8" t="s">
        <v>329</v>
      </c>
    </row>
    <row r="427" spans="1:8" x14ac:dyDescent="0.25">
      <c r="A427" s="1" t="s">
        <v>1440</v>
      </c>
      <c r="B427" s="1" t="s">
        <v>2131</v>
      </c>
      <c r="C427" s="1" t="s">
        <v>2135</v>
      </c>
      <c r="D427" s="57">
        <v>84</v>
      </c>
      <c r="E427" s="1" t="s">
        <v>1441</v>
      </c>
      <c r="F427" s="74" t="s">
        <v>1542</v>
      </c>
      <c r="G427" s="74" t="str">
        <f t="shared" si="8"/>
        <v xml:space="preserve"> </v>
      </c>
      <c r="H427" s="8" t="s">
        <v>1411</v>
      </c>
    </row>
    <row r="428" spans="1:8" x14ac:dyDescent="0.25">
      <c r="A428" s="1" t="s">
        <v>1489</v>
      </c>
      <c r="B428" s="1" t="s">
        <v>2131</v>
      </c>
      <c r="C428" s="1" t="s">
        <v>2136</v>
      </c>
      <c r="D428" s="57">
        <v>14</v>
      </c>
      <c r="E428" s="1" t="s">
        <v>1490</v>
      </c>
      <c r="F428" s="74">
        <v>43606</v>
      </c>
      <c r="G428" s="74">
        <f t="shared" si="8"/>
        <v>44701</v>
      </c>
      <c r="H428" s="8" t="s">
        <v>1484</v>
      </c>
    </row>
    <row r="429" spans="1:8" x14ac:dyDescent="0.25">
      <c r="A429" s="33" t="s">
        <v>3271</v>
      </c>
      <c r="B429" s="1" t="str">
        <f>LEFT(A429,FIND(",",A429,1)-1)</f>
        <v>Lamb</v>
      </c>
      <c r="C429" s="1" t="str">
        <f>MID(A429,FIND(",",A429)+1,256)</f>
        <v>Elsa</v>
      </c>
      <c r="D429" s="57"/>
      <c r="E429" s="28" t="s">
        <v>3272</v>
      </c>
      <c r="F429" s="74">
        <v>43424</v>
      </c>
      <c r="G429" s="74">
        <f t="shared" si="8"/>
        <v>44519</v>
      </c>
      <c r="H429" s="40" t="s">
        <v>3295</v>
      </c>
    </row>
    <row r="430" spans="1:8" x14ac:dyDescent="0.25">
      <c r="A430" s="1" t="s">
        <v>1039</v>
      </c>
      <c r="B430" s="1" t="s">
        <v>2137</v>
      </c>
      <c r="C430" s="1" t="s">
        <v>2138</v>
      </c>
      <c r="D430" s="57">
        <v>86</v>
      </c>
      <c r="E430" s="1" t="s">
        <v>1040</v>
      </c>
      <c r="F430" s="74" t="s">
        <v>1542</v>
      </c>
      <c r="G430" s="74" t="str">
        <f t="shared" si="8"/>
        <v xml:space="preserve"> </v>
      </c>
      <c r="H430" s="8" t="s">
        <v>1028</v>
      </c>
    </row>
    <row r="431" spans="1:8" x14ac:dyDescent="0.25">
      <c r="A431" s="1" t="s">
        <v>1020</v>
      </c>
      <c r="B431" s="1" t="s">
        <v>2139</v>
      </c>
      <c r="C431" s="1" t="s">
        <v>2140</v>
      </c>
      <c r="D431" s="57">
        <v>72</v>
      </c>
      <c r="E431" s="1" t="s">
        <v>1021</v>
      </c>
      <c r="F431" s="74" t="s">
        <v>1542</v>
      </c>
      <c r="G431" s="74" t="str">
        <f t="shared" si="8"/>
        <v xml:space="preserve"> </v>
      </c>
      <c r="H431" s="8" t="s">
        <v>1011</v>
      </c>
    </row>
    <row r="432" spans="1:8" x14ac:dyDescent="0.25">
      <c r="A432" s="1" t="s">
        <v>34</v>
      </c>
      <c r="B432" s="1" t="s">
        <v>2141</v>
      </c>
      <c r="C432" s="1" t="s">
        <v>2142</v>
      </c>
      <c r="D432" s="57">
        <v>18</v>
      </c>
      <c r="E432" s="1" t="s">
        <v>35</v>
      </c>
      <c r="F432" s="76" t="s">
        <v>2987</v>
      </c>
      <c r="G432" s="74" t="str">
        <f t="shared" si="8"/>
        <v xml:space="preserve"> </v>
      </c>
      <c r="H432" s="8" t="s">
        <v>3</v>
      </c>
    </row>
    <row r="433" spans="1:8" x14ac:dyDescent="0.25">
      <c r="A433" s="1" t="s">
        <v>709</v>
      </c>
      <c r="B433" s="1" t="s">
        <v>2143</v>
      </c>
      <c r="C433" s="1" t="s">
        <v>2144</v>
      </c>
      <c r="D433" s="57">
        <v>12</v>
      </c>
      <c r="E433" s="1" t="s">
        <v>710</v>
      </c>
      <c r="F433" s="74" t="s">
        <v>1542</v>
      </c>
      <c r="G433" s="74" t="str">
        <f t="shared" si="8"/>
        <v xml:space="preserve"> </v>
      </c>
      <c r="H433" s="8" t="s">
        <v>632</v>
      </c>
    </row>
    <row r="434" spans="1:8" x14ac:dyDescent="0.25">
      <c r="A434" s="1" t="s">
        <v>1098</v>
      </c>
      <c r="B434" s="1" t="s">
        <v>2145</v>
      </c>
      <c r="C434" s="1" t="s">
        <v>2146</v>
      </c>
      <c r="D434" s="57">
        <v>34</v>
      </c>
      <c r="E434" s="1" t="s">
        <v>1099</v>
      </c>
      <c r="F434" s="74">
        <v>43543</v>
      </c>
      <c r="G434" s="74">
        <f t="shared" si="8"/>
        <v>44638</v>
      </c>
      <c r="H434" s="8" t="s">
        <v>1051</v>
      </c>
    </row>
    <row r="435" spans="1:8" x14ac:dyDescent="0.25">
      <c r="A435" s="50" t="s">
        <v>3328</v>
      </c>
      <c r="B435" s="1" t="str">
        <f>LEFT(A435,FIND(",",A435,1)-1)</f>
        <v>Lau</v>
      </c>
      <c r="C435" s="1" t="str">
        <f>MID(A435,FIND(",",A435)+1,256)</f>
        <v xml:space="preserve"> Anita</v>
      </c>
      <c r="D435" s="57"/>
      <c r="E435" s="28" t="s">
        <v>3330</v>
      </c>
      <c r="F435" s="74">
        <v>43725</v>
      </c>
      <c r="G435" s="74">
        <f t="shared" si="8"/>
        <v>44820</v>
      </c>
      <c r="H435" s="49" t="s">
        <v>3329</v>
      </c>
    </row>
    <row r="436" spans="1:8" x14ac:dyDescent="0.25">
      <c r="A436" s="1" t="s">
        <v>1312</v>
      </c>
      <c r="B436" s="1" t="s">
        <v>2147</v>
      </c>
      <c r="C436" s="1" t="s">
        <v>2148</v>
      </c>
      <c r="D436" s="57">
        <v>75</v>
      </c>
      <c r="E436" s="1" t="s">
        <v>1313</v>
      </c>
      <c r="F436" s="74">
        <v>43168</v>
      </c>
      <c r="G436" s="74">
        <f t="shared" si="8"/>
        <v>44263</v>
      </c>
      <c r="H436" s="8" t="s">
        <v>1251</v>
      </c>
    </row>
    <row r="437" spans="1:8" x14ac:dyDescent="0.25">
      <c r="A437" s="1" t="s">
        <v>511</v>
      </c>
      <c r="B437" s="1" t="s">
        <v>2147</v>
      </c>
      <c r="C437" s="1" t="s">
        <v>1560</v>
      </c>
      <c r="D437" s="57">
        <v>43</v>
      </c>
      <c r="E437" s="1" t="s">
        <v>512</v>
      </c>
      <c r="F437" s="74">
        <v>43424</v>
      </c>
      <c r="G437" s="74">
        <f t="shared" si="8"/>
        <v>44519</v>
      </c>
      <c r="H437" s="8" t="s">
        <v>408</v>
      </c>
    </row>
    <row r="438" spans="1:8" x14ac:dyDescent="0.25">
      <c r="A438" s="1" t="s">
        <v>238</v>
      </c>
      <c r="B438" s="1" t="s">
        <v>2147</v>
      </c>
      <c r="C438" s="1" t="s">
        <v>2149</v>
      </c>
      <c r="D438" s="66" t="s">
        <v>3380</v>
      </c>
      <c r="E438" s="1" t="s">
        <v>239</v>
      </c>
      <c r="F438" s="74" t="s">
        <v>1542</v>
      </c>
      <c r="G438" s="74" t="str">
        <f t="shared" si="8"/>
        <v xml:space="preserve"> </v>
      </c>
      <c r="H438" s="8" t="s">
        <v>178</v>
      </c>
    </row>
    <row r="439" spans="1:8" x14ac:dyDescent="0.25">
      <c r="A439" s="1" t="s">
        <v>1525</v>
      </c>
      <c r="B439" s="1" t="s">
        <v>2147</v>
      </c>
      <c r="C439" s="1" t="s">
        <v>2150</v>
      </c>
      <c r="D439" s="57">
        <v>47</v>
      </c>
      <c r="E439" s="1" t="s">
        <v>1526</v>
      </c>
      <c r="F439" s="74">
        <v>43697</v>
      </c>
      <c r="G439" s="74">
        <f t="shared" si="8"/>
        <v>44792</v>
      </c>
      <c r="H439" s="8" t="s">
        <v>1522</v>
      </c>
    </row>
    <row r="440" spans="1:8" x14ac:dyDescent="0.25">
      <c r="A440" s="1" t="s">
        <v>161</v>
      </c>
      <c r="B440" s="1" t="s">
        <v>2147</v>
      </c>
      <c r="C440" s="1" t="s">
        <v>2151</v>
      </c>
      <c r="D440" s="57">
        <v>28</v>
      </c>
      <c r="E440" s="1" t="s">
        <v>2152</v>
      </c>
      <c r="F440" s="74" t="s">
        <v>1542</v>
      </c>
      <c r="G440" s="74" t="str">
        <f t="shared" si="8"/>
        <v xml:space="preserve"> </v>
      </c>
      <c r="H440" s="8" t="s">
        <v>158</v>
      </c>
    </row>
    <row r="441" spans="1:8" x14ac:dyDescent="0.25">
      <c r="A441" s="1" t="s">
        <v>711</v>
      </c>
      <c r="B441" s="1" t="s">
        <v>2147</v>
      </c>
      <c r="C441" s="1" t="s">
        <v>2153</v>
      </c>
      <c r="D441" s="57">
        <v>89</v>
      </c>
      <c r="E441" s="1" t="s">
        <v>712</v>
      </c>
      <c r="F441" s="74">
        <v>43235</v>
      </c>
      <c r="G441" s="74">
        <f t="shared" si="8"/>
        <v>44330</v>
      </c>
      <c r="H441" s="8" t="s">
        <v>632</v>
      </c>
    </row>
    <row r="442" spans="1:8" x14ac:dyDescent="0.25">
      <c r="A442" s="1" t="s">
        <v>513</v>
      </c>
      <c r="B442" s="1" t="s">
        <v>2147</v>
      </c>
      <c r="C442" s="1" t="s">
        <v>2154</v>
      </c>
      <c r="D442" s="57">
        <v>40</v>
      </c>
      <c r="E442" s="1" t="s">
        <v>514</v>
      </c>
      <c r="F442" s="74">
        <v>43543</v>
      </c>
      <c r="G442" s="74">
        <f t="shared" si="8"/>
        <v>44638</v>
      </c>
      <c r="H442" s="8" t="s">
        <v>408</v>
      </c>
    </row>
    <row r="443" spans="1:8" x14ac:dyDescent="0.25">
      <c r="A443" s="1" t="s">
        <v>515</v>
      </c>
      <c r="B443" s="1" t="s">
        <v>2155</v>
      </c>
      <c r="C443" s="1" t="s">
        <v>1560</v>
      </c>
      <c r="D443" s="57">
        <v>17</v>
      </c>
      <c r="E443" s="1" t="s">
        <v>516</v>
      </c>
      <c r="F443" s="74" t="s">
        <v>1542</v>
      </c>
      <c r="G443" s="74" t="str">
        <f t="shared" si="8"/>
        <v xml:space="preserve"> </v>
      </c>
      <c r="H443" s="8" t="s">
        <v>408</v>
      </c>
    </row>
    <row r="444" spans="1:8" x14ac:dyDescent="0.25">
      <c r="A444" s="1" t="s">
        <v>152</v>
      </c>
      <c r="B444" s="1" t="s">
        <v>2156</v>
      </c>
      <c r="C444" s="1" t="s">
        <v>2157</v>
      </c>
      <c r="D444" s="57">
        <v>29</v>
      </c>
      <c r="E444" s="1" t="s">
        <v>153</v>
      </c>
      <c r="F444" s="74" t="s">
        <v>1542</v>
      </c>
      <c r="G444" s="74" t="str">
        <f t="shared" si="8"/>
        <v xml:space="preserve"> </v>
      </c>
      <c r="H444" s="8" t="s">
        <v>149</v>
      </c>
    </row>
    <row r="445" spans="1:8" x14ac:dyDescent="0.25">
      <c r="A445" s="1" t="s">
        <v>1100</v>
      </c>
      <c r="B445" s="1" t="s">
        <v>2158</v>
      </c>
      <c r="C445" s="1" t="s">
        <v>2159</v>
      </c>
      <c r="D445" s="57">
        <v>81</v>
      </c>
      <c r="E445" s="1" t="s">
        <v>1101</v>
      </c>
      <c r="F445" s="74" t="s">
        <v>1542</v>
      </c>
      <c r="G445" s="74" t="str">
        <f t="shared" si="8"/>
        <v xml:space="preserve"> </v>
      </c>
      <c r="H445" s="8" t="s">
        <v>1051</v>
      </c>
    </row>
    <row r="446" spans="1:8" x14ac:dyDescent="0.25">
      <c r="A446" s="1" t="s">
        <v>713</v>
      </c>
      <c r="B446" s="1" t="s">
        <v>2160</v>
      </c>
      <c r="C446" s="1" t="s">
        <v>2161</v>
      </c>
      <c r="D446" s="57">
        <v>60</v>
      </c>
      <c r="E446" s="1" t="s">
        <v>714</v>
      </c>
      <c r="F446" s="74" t="s">
        <v>1542</v>
      </c>
      <c r="G446" s="74" t="str">
        <f t="shared" si="8"/>
        <v xml:space="preserve"> </v>
      </c>
      <c r="H446" s="8" t="s">
        <v>632</v>
      </c>
    </row>
    <row r="447" spans="1:8" x14ac:dyDescent="0.25">
      <c r="A447" s="33" t="s">
        <v>3260</v>
      </c>
      <c r="B447" s="1" t="str">
        <f>LEFT(A447,FIND(",",A447,1)-1)</f>
        <v>LeBoeuf</v>
      </c>
      <c r="C447" s="1" t="str">
        <f>MID(A447,FIND(",",A447)+1,256)</f>
        <v>Miles</v>
      </c>
      <c r="D447" s="57"/>
      <c r="E447" s="28" t="s">
        <v>3261</v>
      </c>
      <c r="F447" s="74">
        <v>43424</v>
      </c>
      <c r="G447" s="74">
        <f t="shared" si="8"/>
        <v>44519</v>
      </c>
      <c r="H447" s="34" t="s">
        <v>408</v>
      </c>
    </row>
    <row r="448" spans="1:8" x14ac:dyDescent="0.25">
      <c r="A448" s="52" t="s">
        <v>3362</v>
      </c>
      <c r="B448" s="1" t="str">
        <f>LEFT(A448,FIND(",",A448,1)-1)</f>
        <v>Lee</v>
      </c>
      <c r="C448" s="1" t="str">
        <f>MID(A448,FIND(",",A448)+1,256)</f>
        <v xml:space="preserve"> Monica</v>
      </c>
      <c r="D448" s="57"/>
      <c r="E448" s="28" t="s">
        <v>3363</v>
      </c>
      <c r="F448" s="74">
        <v>43745</v>
      </c>
      <c r="G448" s="74">
        <f t="shared" si="8"/>
        <v>44840</v>
      </c>
      <c r="H448" s="51" t="s">
        <v>86</v>
      </c>
    </row>
    <row r="449" spans="1:8" x14ac:dyDescent="0.25">
      <c r="A449" s="1" t="s">
        <v>715</v>
      </c>
      <c r="B449" s="1" t="s">
        <v>2162</v>
      </c>
      <c r="C449" s="1" t="s">
        <v>2163</v>
      </c>
      <c r="D449" s="57">
        <v>36</v>
      </c>
      <c r="E449" s="1" t="s">
        <v>716</v>
      </c>
      <c r="F449" s="74" t="s">
        <v>1542</v>
      </c>
      <c r="G449" s="74" t="str">
        <f t="shared" si="8"/>
        <v xml:space="preserve"> </v>
      </c>
      <c r="H449" s="8" t="s">
        <v>632</v>
      </c>
    </row>
    <row r="450" spans="1:8" x14ac:dyDescent="0.25">
      <c r="A450" s="1" t="s">
        <v>110</v>
      </c>
      <c r="B450" s="1" t="s">
        <v>2162</v>
      </c>
      <c r="C450" s="1" t="s">
        <v>2164</v>
      </c>
      <c r="D450" s="57">
        <v>98</v>
      </c>
      <c r="E450" s="21" t="s">
        <v>111</v>
      </c>
      <c r="F450" s="74">
        <v>43207</v>
      </c>
      <c r="G450" s="74">
        <f t="shared" si="8"/>
        <v>44302</v>
      </c>
      <c r="H450" s="8" t="s">
        <v>86</v>
      </c>
    </row>
    <row r="451" spans="1:8" x14ac:dyDescent="0.25">
      <c r="A451" s="1" t="s">
        <v>517</v>
      </c>
      <c r="B451" s="1" t="s">
        <v>2162</v>
      </c>
      <c r="C451" s="1" t="s">
        <v>2165</v>
      </c>
      <c r="D451" s="57">
        <v>98</v>
      </c>
      <c r="E451" s="1" t="s">
        <v>518</v>
      </c>
      <c r="F451" s="74" t="s">
        <v>1542</v>
      </c>
      <c r="G451" s="74" t="str">
        <f t="shared" si="8"/>
        <v xml:space="preserve"> </v>
      </c>
      <c r="H451" s="8" t="s">
        <v>408</v>
      </c>
    </row>
    <row r="452" spans="1:8" x14ac:dyDescent="0.25">
      <c r="A452" s="33" t="s">
        <v>3273</v>
      </c>
      <c r="B452" s="1" t="str">
        <f>LEFT(A452,FIND(",",A452,1)-1)</f>
        <v>Lee</v>
      </c>
      <c r="C452" s="1" t="str">
        <f>MID(A452,FIND(",",A452)+1,256)</f>
        <v>Cindy J</v>
      </c>
      <c r="D452" s="57"/>
      <c r="E452" s="28" t="s">
        <v>3274</v>
      </c>
      <c r="F452" s="74">
        <v>43424</v>
      </c>
      <c r="G452" s="74">
        <f t="shared" si="8"/>
        <v>44519</v>
      </c>
      <c r="H452" s="40" t="s">
        <v>3295</v>
      </c>
    </row>
    <row r="453" spans="1:8" x14ac:dyDescent="0.25">
      <c r="A453" s="1" t="s">
        <v>1442</v>
      </c>
      <c r="B453" s="1" t="s">
        <v>2162</v>
      </c>
      <c r="C453" s="1" t="s">
        <v>2166</v>
      </c>
      <c r="D453" s="57">
        <v>19</v>
      </c>
      <c r="E453" s="1" t="s">
        <v>1443</v>
      </c>
      <c r="F453" s="74" t="s">
        <v>1542</v>
      </c>
      <c r="G453" s="74" t="str">
        <f t="shared" si="8"/>
        <v xml:space="preserve"> </v>
      </c>
      <c r="H453" s="8" t="s">
        <v>1411</v>
      </c>
    </row>
    <row r="454" spans="1:8" x14ac:dyDescent="0.25">
      <c r="A454" s="1" t="s">
        <v>978</v>
      </c>
      <c r="B454" s="1" t="s">
        <v>2162</v>
      </c>
      <c r="C454" s="1" t="s">
        <v>2167</v>
      </c>
      <c r="D454" s="57">
        <v>49</v>
      </c>
      <c r="E454" s="1" t="s">
        <v>979</v>
      </c>
      <c r="F454" s="74">
        <v>43606</v>
      </c>
      <c r="G454" s="74">
        <f t="shared" si="8"/>
        <v>44701</v>
      </c>
      <c r="H454" s="8" t="s">
        <v>955</v>
      </c>
    </row>
    <row r="455" spans="1:8" x14ac:dyDescent="0.25">
      <c r="A455" s="1" t="s">
        <v>717</v>
      </c>
      <c r="B455" s="1" t="s">
        <v>2162</v>
      </c>
      <c r="C455" s="1" t="s">
        <v>2168</v>
      </c>
      <c r="D455" s="66" t="s">
        <v>3377</v>
      </c>
      <c r="E455" s="1" t="s">
        <v>718</v>
      </c>
      <c r="F455" s="74" t="s">
        <v>1542</v>
      </c>
      <c r="G455" s="74" t="str">
        <f t="shared" si="8"/>
        <v xml:space="preserve"> </v>
      </c>
      <c r="H455" s="8" t="s">
        <v>632</v>
      </c>
    </row>
    <row r="456" spans="1:8" x14ac:dyDescent="0.25">
      <c r="A456" s="1" t="s">
        <v>1213</v>
      </c>
      <c r="B456" s="1" t="s">
        <v>2162</v>
      </c>
      <c r="C456" s="1" t="s">
        <v>2169</v>
      </c>
      <c r="D456" s="57">
        <v>85</v>
      </c>
      <c r="E456" s="1" t="s">
        <v>1214</v>
      </c>
      <c r="F456" s="74">
        <v>42660</v>
      </c>
      <c r="G456" s="74">
        <f t="shared" si="8"/>
        <v>43755</v>
      </c>
      <c r="H456" s="8" t="s">
        <v>1206</v>
      </c>
    </row>
    <row r="457" spans="1:8" x14ac:dyDescent="0.25">
      <c r="A457" t="s">
        <v>719</v>
      </c>
      <c r="B457" t="s">
        <v>2162</v>
      </c>
      <c r="C457" t="s">
        <v>2883</v>
      </c>
      <c r="D457" s="60">
        <v>63</v>
      </c>
      <c r="E457" s="1" t="s">
        <v>720</v>
      </c>
      <c r="F457" s="74" t="s">
        <v>1542</v>
      </c>
      <c r="G457" s="74" t="str">
        <f t="shared" si="8"/>
        <v xml:space="preserve"> </v>
      </c>
      <c r="H457" s="10" t="s">
        <v>632</v>
      </c>
    </row>
    <row r="458" spans="1:8" x14ac:dyDescent="0.25">
      <c r="A458" s="1" t="s">
        <v>721</v>
      </c>
      <c r="B458" s="1" t="s">
        <v>2162</v>
      </c>
      <c r="C458" s="1" t="s">
        <v>2170</v>
      </c>
      <c r="D458" s="57">
        <v>60</v>
      </c>
      <c r="E458" s="1" t="s">
        <v>722</v>
      </c>
      <c r="F458" s="74">
        <v>43271</v>
      </c>
      <c r="G458" s="74">
        <f t="shared" si="8"/>
        <v>44366</v>
      </c>
      <c r="H458" s="8" t="s">
        <v>632</v>
      </c>
    </row>
    <row r="459" spans="1:8" x14ac:dyDescent="0.25">
      <c r="A459" t="s">
        <v>1398</v>
      </c>
      <c r="B459" t="s">
        <v>2162</v>
      </c>
      <c r="C459" t="s">
        <v>2190</v>
      </c>
      <c r="D459" s="60">
        <v>67</v>
      </c>
      <c r="E459" s="1" t="s">
        <v>1399</v>
      </c>
      <c r="F459" s="74">
        <v>43571</v>
      </c>
      <c r="G459" s="74">
        <f t="shared" si="8"/>
        <v>44666</v>
      </c>
      <c r="H459" s="10" t="s">
        <v>1389</v>
      </c>
    </row>
    <row r="460" spans="1:8" x14ac:dyDescent="0.25">
      <c r="A460" s="1" t="s">
        <v>723</v>
      </c>
      <c r="B460" s="1" t="s">
        <v>2162</v>
      </c>
      <c r="C460" s="1" t="s">
        <v>2171</v>
      </c>
      <c r="D460" s="66" t="s">
        <v>3377</v>
      </c>
      <c r="E460" s="1" t="s">
        <v>724</v>
      </c>
      <c r="F460" s="74">
        <v>43235</v>
      </c>
      <c r="G460" s="74">
        <f t="shared" si="8"/>
        <v>44330</v>
      </c>
      <c r="H460" s="8" t="s">
        <v>632</v>
      </c>
    </row>
    <row r="461" spans="1:8" x14ac:dyDescent="0.25">
      <c r="A461" s="1" t="s">
        <v>2172</v>
      </c>
      <c r="B461" s="1" t="s">
        <v>2162</v>
      </c>
      <c r="C461" s="1" t="s">
        <v>2173</v>
      </c>
      <c r="D461" s="57">
        <v>41</v>
      </c>
      <c r="E461" s="1" t="s">
        <v>2174</v>
      </c>
      <c r="F461" s="74" t="s">
        <v>1542</v>
      </c>
      <c r="G461" s="74" t="str">
        <f t="shared" si="8"/>
        <v xml:space="preserve"> </v>
      </c>
      <c r="H461" s="8" t="s">
        <v>3</v>
      </c>
    </row>
    <row r="462" spans="1:8" x14ac:dyDescent="0.25">
      <c r="A462" s="1" t="s">
        <v>145</v>
      </c>
      <c r="B462" s="1" t="s">
        <v>2162</v>
      </c>
      <c r="C462" s="1" t="s">
        <v>2175</v>
      </c>
      <c r="D462" s="57">
        <v>40</v>
      </c>
      <c r="E462" s="1" t="s">
        <v>146</v>
      </c>
      <c r="F462" s="74" t="s">
        <v>1542</v>
      </c>
      <c r="G462" s="74" t="str">
        <f t="shared" si="8"/>
        <v xml:space="preserve"> </v>
      </c>
      <c r="H462" s="8" t="s">
        <v>144</v>
      </c>
    </row>
    <row r="463" spans="1:8" x14ac:dyDescent="0.25">
      <c r="A463" t="s">
        <v>725</v>
      </c>
      <c r="B463" t="s">
        <v>2162</v>
      </c>
      <c r="C463" t="s">
        <v>2884</v>
      </c>
      <c r="D463" s="60">
        <v>95</v>
      </c>
      <c r="E463" s="1" t="s">
        <v>726</v>
      </c>
      <c r="F463" s="74" t="s">
        <v>1542</v>
      </c>
      <c r="G463" s="74" t="str">
        <f t="shared" si="8"/>
        <v xml:space="preserve"> </v>
      </c>
      <c r="H463" s="10" t="s">
        <v>632</v>
      </c>
    </row>
    <row r="464" spans="1:8" x14ac:dyDescent="0.25">
      <c r="A464" s="33" t="s">
        <v>3255</v>
      </c>
      <c r="B464" s="1" t="str">
        <f>LEFT(A464,FIND(",",A464,1)-1)</f>
        <v>Lee</v>
      </c>
      <c r="C464" s="1" t="str">
        <f>MID(A464,FIND(",",A464)+1,256)</f>
        <v>Sharon</v>
      </c>
      <c r="D464" s="57"/>
      <c r="E464" s="28" t="s">
        <v>373</v>
      </c>
      <c r="F464" s="74">
        <v>43361</v>
      </c>
      <c r="G464" s="74">
        <f t="shared" si="8"/>
        <v>44456</v>
      </c>
      <c r="H464" s="40" t="s">
        <v>365</v>
      </c>
    </row>
    <row r="465" spans="1:8" x14ac:dyDescent="0.25">
      <c r="A465" s="1" t="s">
        <v>519</v>
      </c>
      <c r="B465" s="1" t="s">
        <v>2162</v>
      </c>
      <c r="C465" s="1" t="s">
        <v>2176</v>
      </c>
      <c r="D465" s="57">
        <v>74</v>
      </c>
      <c r="E465" s="1" t="s">
        <v>520</v>
      </c>
      <c r="F465" s="74">
        <v>43361</v>
      </c>
      <c r="G465" s="74">
        <f t="shared" si="8"/>
        <v>44456</v>
      </c>
      <c r="H465" s="8" t="s">
        <v>408</v>
      </c>
    </row>
    <row r="466" spans="1:8" x14ac:dyDescent="0.25">
      <c r="A466" s="1" t="s">
        <v>2177</v>
      </c>
      <c r="B466" s="1" t="s">
        <v>2162</v>
      </c>
      <c r="C466" s="1" t="s">
        <v>2178</v>
      </c>
      <c r="D466" s="57">
        <v>24</v>
      </c>
      <c r="E466" s="1" t="s">
        <v>2179</v>
      </c>
      <c r="F466" s="74" t="s">
        <v>1542</v>
      </c>
      <c r="G466" s="74" t="str">
        <f t="shared" si="8"/>
        <v xml:space="preserve"> </v>
      </c>
      <c r="H466" s="8" t="s">
        <v>632</v>
      </c>
    </row>
    <row r="467" spans="1:8" x14ac:dyDescent="0.25">
      <c r="A467" s="1" t="s">
        <v>372</v>
      </c>
      <c r="B467" s="1" t="s">
        <v>2162</v>
      </c>
      <c r="C467" s="1" t="s">
        <v>2180</v>
      </c>
      <c r="D467" s="57">
        <v>42</v>
      </c>
      <c r="E467" s="1" t="s">
        <v>373</v>
      </c>
      <c r="F467" s="74">
        <v>43361</v>
      </c>
      <c r="G467" s="74">
        <f t="shared" si="8"/>
        <v>44456</v>
      </c>
      <c r="H467" s="8" t="s">
        <v>365</v>
      </c>
    </row>
    <row r="468" spans="1:8" x14ac:dyDescent="0.25">
      <c r="A468" s="1" t="s">
        <v>727</v>
      </c>
      <c r="B468" s="1" t="s">
        <v>2181</v>
      </c>
      <c r="C468" s="1" t="s">
        <v>2182</v>
      </c>
      <c r="D468" s="57">
        <v>62</v>
      </c>
      <c r="E468" s="1" t="s">
        <v>728</v>
      </c>
      <c r="F468" s="74">
        <v>43543</v>
      </c>
      <c r="G468" s="74">
        <f t="shared" si="8"/>
        <v>44638</v>
      </c>
      <c r="H468" s="8" t="s">
        <v>632</v>
      </c>
    </row>
    <row r="469" spans="1:8" x14ac:dyDescent="0.25">
      <c r="A469" s="1" t="s">
        <v>2183</v>
      </c>
      <c r="B469" s="1" t="s">
        <v>2184</v>
      </c>
      <c r="C469" s="1" t="s">
        <v>2185</v>
      </c>
      <c r="D469" s="66" t="s">
        <v>3376</v>
      </c>
      <c r="E469" s="1" t="s">
        <v>2186</v>
      </c>
      <c r="F469" s="74" t="s">
        <v>1542</v>
      </c>
      <c r="G469" s="74" t="str">
        <f t="shared" si="8"/>
        <v xml:space="preserve"> </v>
      </c>
      <c r="H469" s="8" t="s">
        <v>178</v>
      </c>
    </row>
    <row r="470" spans="1:8" x14ac:dyDescent="0.25">
      <c r="A470" s="1" t="s">
        <v>1102</v>
      </c>
      <c r="B470" s="1" t="s">
        <v>2187</v>
      </c>
      <c r="C470" s="1" t="s">
        <v>2188</v>
      </c>
      <c r="D470" s="57">
        <v>17</v>
      </c>
      <c r="E470" s="1" t="s">
        <v>1103</v>
      </c>
      <c r="F470" s="74" t="s">
        <v>1542</v>
      </c>
      <c r="G470" s="74" t="str">
        <f t="shared" si="8"/>
        <v xml:space="preserve"> </v>
      </c>
      <c r="H470" s="8" t="s">
        <v>1051</v>
      </c>
    </row>
    <row r="471" spans="1:8" x14ac:dyDescent="0.25">
      <c r="A471" s="1" t="s">
        <v>729</v>
      </c>
      <c r="B471" s="1" t="s">
        <v>2189</v>
      </c>
      <c r="C471" s="1" t="s">
        <v>2190</v>
      </c>
      <c r="D471" s="57">
        <v>20</v>
      </c>
      <c r="E471" s="1" t="s">
        <v>730</v>
      </c>
      <c r="F471" s="74" t="s">
        <v>1542</v>
      </c>
      <c r="G471" s="74" t="str">
        <f t="shared" si="8"/>
        <v xml:space="preserve"> </v>
      </c>
      <c r="H471" s="8" t="s">
        <v>632</v>
      </c>
    </row>
    <row r="472" spans="1:8" x14ac:dyDescent="0.25">
      <c r="A472" s="1" t="s">
        <v>2191</v>
      </c>
      <c r="B472" s="1" t="s">
        <v>2192</v>
      </c>
      <c r="C472" s="1" t="s">
        <v>2193</v>
      </c>
      <c r="D472" s="57">
        <v>97</v>
      </c>
      <c r="E472" s="1" t="s">
        <v>2194</v>
      </c>
      <c r="F472" s="74" t="s">
        <v>1542</v>
      </c>
      <c r="G472" s="74" t="str">
        <f t="shared" si="8"/>
        <v xml:space="preserve"> </v>
      </c>
      <c r="H472" s="8" t="s">
        <v>1389</v>
      </c>
    </row>
    <row r="473" spans="1:8" x14ac:dyDescent="0.25">
      <c r="A473" s="1" t="s">
        <v>980</v>
      </c>
      <c r="B473" s="1" t="s">
        <v>2195</v>
      </c>
      <c r="C473" s="1" t="s">
        <v>2196</v>
      </c>
      <c r="D473" s="57">
        <v>59</v>
      </c>
      <c r="E473" s="1" t="s">
        <v>981</v>
      </c>
      <c r="F473" s="74">
        <v>43634</v>
      </c>
      <c r="G473" s="74">
        <f t="shared" si="8"/>
        <v>44729</v>
      </c>
      <c r="H473" s="8" t="s">
        <v>955</v>
      </c>
    </row>
    <row r="474" spans="1:8" x14ac:dyDescent="0.25">
      <c r="A474" t="s">
        <v>36</v>
      </c>
      <c r="B474" t="s">
        <v>2885</v>
      </c>
      <c r="C474" t="s">
        <v>2886</v>
      </c>
      <c r="D474" s="60">
        <v>17</v>
      </c>
      <c r="E474" s="1" t="s">
        <v>37</v>
      </c>
      <c r="F474" s="75" t="s">
        <v>2987</v>
      </c>
      <c r="G474" s="74" t="str">
        <f t="shared" si="8"/>
        <v xml:space="preserve"> </v>
      </c>
      <c r="H474" s="10" t="s">
        <v>3</v>
      </c>
    </row>
    <row r="475" spans="1:8" x14ac:dyDescent="0.25">
      <c r="A475" s="1" t="s">
        <v>521</v>
      </c>
      <c r="B475" s="1" t="s">
        <v>2197</v>
      </c>
      <c r="C475" s="1" t="s">
        <v>2198</v>
      </c>
      <c r="D475" s="57">
        <v>38</v>
      </c>
      <c r="E475" s="1" t="s">
        <v>522</v>
      </c>
      <c r="F475" s="74" t="s">
        <v>1542</v>
      </c>
      <c r="G475" s="74" t="str">
        <f t="shared" si="8"/>
        <v xml:space="preserve"> </v>
      </c>
      <c r="H475" s="8" t="s">
        <v>408</v>
      </c>
    </row>
    <row r="476" spans="1:8" x14ac:dyDescent="0.25">
      <c r="A476" s="1" t="s">
        <v>240</v>
      </c>
      <c r="B476" s="1" t="s">
        <v>2197</v>
      </c>
      <c r="C476" s="1" t="s">
        <v>2199</v>
      </c>
      <c r="D476" s="57">
        <v>64</v>
      </c>
      <c r="E476" s="1" t="s">
        <v>241</v>
      </c>
      <c r="F476" s="74" t="s">
        <v>1542</v>
      </c>
      <c r="G476" s="74" t="str">
        <f t="shared" ref="G476:G539" si="9">IFERROR((F476+1095)," ")</f>
        <v xml:space="preserve"> </v>
      </c>
      <c r="H476" s="8" t="s">
        <v>178</v>
      </c>
    </row>
    <row r="477" spans="1:8" x14ac:dyDescent="0.25">
      <c r="A477" s="1" t="s">
        <v>1314</v>
      </c>
      <c r="B477" s="1" t="s">
        <v>2197</v>
      </c>
      <c r="C477" s="1" t="s">
        <v>2200</v>
      </c>
      <c r="D477" s="57">
        <v>10</v>
      </c>
      <c r="E477" s="1" t="s">
        <v>1315</v>
      </c>
      <c r="F477" s="74">
        <v>43389</v>
      </c>
      <c r="G477" s="74">
        <f t="shared" si="9"/>
        <v>44484</v>
      </c>
      <c r="H477" s="8" t="s">
        <v>1251</v>
      </c>
    </row>
    <row r="478" spans="1:8" x14ac:dyDescent="0.25">
      <c r="A478" s="1" t="s">
        <v>38</v>
      </c>
      <c r="B478" s="1" t="s">
        <v>2197</v>
      </c>
      <c r="C478" s="1" t="s">
        <v>2201</v>
      </c>
      <c r="D478" s="57">
        <v>19</v>
      </c>
      <c r="E478" s="20" t="s">
        <v>3038</v>
      </c>
      <c r="F478" s="76" t="s">
        <v>2987</v>
      </c>
      <c r="G478" s="74" t="str">
        <f t="shared" si="9"/>
        <v xml:space="preserve"> </v>
      </c>
      <c r="H478" s="8" t="s">
        <v>3</v>
      </c>
    </row>
    <row r="479" spans="1:8" x14ac:dyDescent="0.25">
      <c r="A479" s="1" t="s">
        <v>1240</v>
      </c>
      <c r="B479" s="1" t="s">
        <v>2197</v>
      </c>
      <c r="C479" s="1" t="s">
        <v>2202</v>
      </c>
      <c r="D479" s="57">
        <v>40</v>
      </c>
      <c r="E479" s="1" t="s">
        <v>1241</v>
      </c>
      <c r="F479" s="74" t="s">
        <v>1542</v>
      </c>
      <c r="G479" s="74" t="str">
        <f t="shared" si="9"/>
        <v xml:space="preserve"> </v>
      </c>
      <c r="H479" s="8" t="s">
        <v>1223</v>
      </c>
    </row>
    <row r="480" spans="1:8" x14ac:dyDescent="0.25">
      <c r="A480" s="1" t="s">
        <v>389</v>
      </c>
      <c r="B480" s="1" t="s">
        <v>2203</v>
      </c>
      <c r="C480" s="1" t="s">
        <v>2204</v>
      </c>
      <c r="D480" s="57">
        <v>95</v>
      </c>
      <c r="E480" s="1" t="s">
        <v>390</v>
      </c>
      <c r="F480" s="74">
        <v>42243</v>
      </c>
      <c r="G480" s="74">
        <f t="shared" si="9"/>
        <v>43338</v>
      </c>
      <c r="H480" s="8" t="s">
        <v>380</v>
      </c>
    </row>
    <row r="481" spans="1:8" x14ac:dyDescent="0.25">
      <c r="A481" s="46" t="s">
        <v>3315</v>
      </c>
      <c r="B481" s="1" t="str">
        <f>LEFT(A481,FIND(",",A481,1)-1)</f>
        <v>Levine</v>
      </c>
      <c r="C481" s="1" t="str">
        <f>MID(A481,FIND(",",A481)+1,256)</f>
        <v>Sandi</v>
      </c>
      <c r="D481" s="57"/>
      <c r="E481" s="28" t="s">
        <v>3314</v>
      </c>
      <c r="F481" s="74">
        <v>43662</v>
      </c>
      <c r="G481" s="74">
        <f t="shared" si="9"/>
        <v>44757</v>
      </c>
      <c r="H481" s="45" t="s">
        <v>3295</v>
      </c>
    </row>
    <row r="482" spans="1:8" x14ac:dyDescent="0.25">
      <c r="A482" s="1" t="s">
        <v>523</v>
      </c>
      <c r="B482" s="1" t="s">
        <v>2205</v>
      </c>
      <c r="C482" s="1" t="s">
        <v>2206</v>
      </c>
      <c r="D482" s="66" t="s">
        <v>3383</v>
      </c>
      <c r="E482" s="1" t="s">
        <v>524</v>
      </c>
      <c r="F482" s="74" t="s">
        <v>1542</v>
      </c>
      <c r="G482" s="74" t="str">
        <f t="shared" si="9"/>
        <v xml:space="preserve"> </v>
      </c>
      <c r="H482" s="8" t="s">
        <v>408</v>
      </c>
    </row>
    <row r="483" spans="1:8" x14ac:dyDescent="0.25">
      <c r="A483" s="1" t="s">
        <v>1444</v>
      </c>
      <c r="B483" s="1" t="s">
        <v>2207</v>
      </c>
      <c r="C483" s="1" t="s">
        <v>2208</v>
      </c>
      <c r="D483" s="57">
        <v>77</v>
      </c>
      <c r="E483" s="1" t="s">
        <v>1445</v>
      </c>
      <c r="F483" s="74" t="s">
        <v>1542</v>
      </c>
      <c r="G483" s="74" t="str">
        <f t="shared" si="9"/>
        <v xml:space="preserve"> </v>
      </c>
      <c r="H483" s="8" t="s">
        <v>1411</v>
      </c>
    </row>
    <row r="484" spans="1:8" x14ac:dyDescent="0.25">
      <c r="A484" s="1" t="s">
        <v>2209</v>
      </c>
      <c r="B484" s="1" t="s">
        <v>2207</v>
      </c>
      <c r="C484" s="1" t="s">
        <v>2210</v>
      </c>
      <c r="D484" s="57">
        <v>23</v>
      </c>
      <c r="E484" s="1" t="s">
        <v>2211</v>
      </c>
      <c r="F484" s="74" t="s">
        <v>1542</v>
      </c>
      <c r="G484" s="74" t="str">
        <f t="shared" si="9"/>
        <v xml:space="preserve"> </v>
      </c>
      <c r="H484" s="8" t="s">
        <v>632</v>
      </c>
    </row>
    <row r="485" spans="1:8" x14ac:dyDescent="0.25">
      <c r="A485" s="1" t="s">
        <v>731</v>
      </c>
      <c r="B485" s="1" t="s">
        <v>2207</v>
      </c>
      <c r="C485" s="1" t="s">
        <v>2212</v>
      </c>
      <c r="D485" s="57">
        <v>97</v>
      </c>
      <c r="E485" s="1" t="s">
        <v>732</v>
      </c>
      <c r="F485" s="74">
        <v>43424</v>
      </c>
      <c r="G485" s="74">
        <f t="shared" si="9"/>
        <v>44519</v>
      </c>
      <c r="H485" s="8" t="s">
        <v>632</v>
      </c>
    </row>
    <row r="486" spans="1:8" x14ac:dyDescent="0.25">
      <c r="A486" s="1" t="s">
        <v>242</v>
      </c>
      <c r="B486" s="1" t="s">
        <v>2207</v>
      </c>
      <c r="C486" s="1" t="s">
        <v>2213</v>
      </c>
      <c r="D486" s="57">
        <v>54</v>
      </c>
      <c r="E486" s="1" t="s">
        <v>243</v>
      </c>
      <c r="F486" s="74" t="s">
        <v>1542</v>
      </c>
      <c r="G486" s="74" t="str">
        <f t="shared" si="9"/>
        <v xml:space="preserve"> </v>
      </c>
      <c r="H486" s="8" t="s">
        <v>178</v>
      </c>
    </row>
    <row r="487" spans="1:8" x14ac:dyDescent="0.25">
      <c r="A487" s="1" t="s">
        <v>112</v>
      </c>
      <c r="B487" s="1" t="s">
        <v>2207</v>
      </c>
      <c r="C487" s="1" t="s">
        <v>2214</v>
      </c>
      <c r="D487" s="57">
        <v>10</v>
      </c>
      <c r="E487" s="1" t="s">
        <v>113</v>
      </c>
      <c r="F487" s="74">
        <v>43606</v>
      </c>
      <c r="G487" s="74">
        <f t="shared" si="9"/>
        <v>44701</v>
      </c>
      <c r="H487" s="8" t="s">
        <v>86</v>
      </c>
    </row>
    <row r="488" spans="1:8" x14ac:dyDescent="0.25">
      <c r="A488" s="1" t="s">
        <v>244</v>
      </c>
      <c r="B488" s="1" t="s">
        <v>2207</v>
      </c>
      <c r="C488" s="1" t="s">
        <v>2215</v>
      </c>
      <c r="D488" s="57">
        <v>33</v>
      </c>
      <c r="E488" s="20"/>
      <c r="F488" s="74" t="s">
        <v>1542</v>
      </c>
      <c r="G488" s="74" t="str">
        <f t="shared" si="9"/>
        <v xml:space="preserve"> </v>
      </c>
      <c r="H488" s="8" t="s">
        <v>178</v>
      </c>
    </row>
    <row r="489" spans="1:8" x14ac:dyDescent="0.25">
      <c r="A489" s="3" t="s">
        <v>2979</v>
      </c>
      <c r="B489" s="5" t="s">
        <v>2207</v>
      </c>
      <c r="C489" s="2" t="s">
        <v>2951</v>
      </c>
      <c r="D489" s="62"/>
      <c r="E489" s="23" t="s">
        <v>734</v>
      </c>
      <c r="F489" s="74">
        <v>43543</v>
      </c>
      <c r="G489" s="74">
        <f t="shared" si="9"/>
        <v>44638</v>
      </c>
      <c r="H489" s="16" t="s">
        <v>632</v>
      </c>
    </row>
    <row r="490" spans="1:8" x14ac:dyDescent="0.25">
      <c r="A490" s="1" t="s">
        <v>525</v>
      </c>
      <c r="B490" s="1" t="s">
        <v>2207</v>
      </c>
      <c r="C490" s="1" t="s">
        <v>2216</v>
      </c>
      <c r="D490" s="66" t="s">
        <v>3383</v>
      </c>
      <c r="E490" s="20" t="s">
        <v>3039</v>
      </c>
      <c r="F490" s="74" t="s">
        <v>1542</v>
      </c>
      <c r="G490" s="74" t="str">
        <f t="shared" si="9"/>
        <v xml:space="preserve"> </v>
      </c>
      <c r="H490" s="8" t="s">
        <v>408</v>
      </c>
    </row>
    <row r="491" spans="1:8" x14ac:dyDescent="0.25">
      <c r="A491" s="33" t="s">
        <v>3275</v>
      </c>
      <c r="B491" s="1" t="str">
        <f>LEFT(A491,FIND(",",A491,1)-1)</f>
        <v>Li</v>
      </c>
      <c r="C491" s="1" t="str">
        <f>MID(A491,FIND(",",A491)+1,256)</f>
        <v>Kenneth</v>
      </c>
      <c r="D491" s="57"/>
      <c r="E491" s="28" t="s">
        <v>3276</v>
      </c>
      <c r="F491" s="74">
        <v>43424</v>
      </c>
      <c r="G491" s="74">
        <f t="shared" si="9"/>
        <v>44519</v>
      </c>
      <c r="H491" s="40" t="s">
        <v>3295</v>
      </c>
    </row>
    <row r="492" spans="1:8" x14ac:dyDescent="0.25">
      <c r="A492" s="1" t="s">
        <v>982</v>
      </c>
      <c r="B492" s="1" t="s">
        <v>2207</v>
      </c>
      <c r="C492" s="1" t="s">
        <v>2217</v>
      </c>
      <c r="D492" s="57">
        <v>25</v>
      </c>
      <c r="E492" s="1" t="s">
        <v>983</v>
      </c>
      <c r="F492" s="74" t="s">
        <v>1542</v>
      </c>
      <c r="G492" s="74" t="str">
        <f t="shared" si="9"/>
        <v xml:space="preserve"> </v>
      </c>
      <c r="H492" s="8" t="s">
        <v>955</v>
      </c>
    </row>
    <row r="493" spans="1:8" x14ac:dyDescent="0.25">
      <c r="A493" s="1" t="s">
        <v>526</v>
      </c>
      <c r="B493" s="1" t="s">
        <v>2207</v>
      </c>
      <c r="C493" s="1" t="s">
        <v>2218</v>
      </c>
      <c r="D493" s="57">
        <v>69</v>
      </c>
      <c r="E493" s="1" t="s">
        <v>527</v>
      </c>
      <c r="F493" s="74" t="s">
        <v>1542</v>
      </c>
      <c r="G493" s="74" t="str">
        <f t="shared" si="9"/>
        <v xml:space="preserve"> </v>
      </c>
      <c r="H493" s="8" t="s">
        <v>408</v>
      </c>
    </row>
    <row r="494" spans="1:8" x14ac:dyDescent="0.25">
      <c r="A494" s="1" t="s">
        <v>245</v>
      </c>
      <c r="B494" s="1" t="s">
        <v>2207</v>
      </c>
      <c r="C494" s="1" t="s">
        <v>2122</v>
      </c>
      <c r="D494" s="57">
        <v>84</v>
      </c>
      <c r="E494" s="1" t="s">
        <v>246</v>
      </c>
      <c r="F494" s="74" t="s">
        <v>1542</v>
      </c>
      <c r="G494" s="74" t="str">
        <f t="shared" si="9"/>
        <v xml:space="preserve"> </v>
      </c>
      <c r="H494" s="8" t="s">
        <v>178</v>
      </c>
    </row>
    <row r="495" spans="1:8" x14ac:dyDescent="0.25">
      <c r="A495" s="32" t="s">
        <v>3192</v>
      </c>
      <c r="B495" s="1" t="str">
        <f>LEFT(A495,FIND(",",A495,1)-1)</f>
        <v>Li</v>
      </c>
      <c r="C495" s="1" t="str">
        <f>MID(A495,FIND(",",A495)+1,256)</f>
        <v>Nam</v>
      </c>
      <c r="D495" s="57"/>
      <c r="E495" s="28" t="s">
        <v>3193</v>
      </c>
      <c r="F495" s="74">
        <v>43235</v>
      </c>
      <c r="G495" s="74">
        <f t="shared" si="9"/>
        <v>44330</v>
      </c>
      <c r="H495" s="40" t="s">
        <v>3295</v>
      </c>
    </row>
    <row r="496" spans="1:8" x14ac:dyDescent="0.25">
      <c r="A496" s="1" t="s">
        <v>733</v>
      </c>
      <c r="B496" s="1" t="s">
        <v>2207</v>
      </c>
      <c r="C496" s="1" t="s">
        <v>2219</v>
      </c>
      <c r="D496" s="57">
        <v>83</v>
      </c>
      <c r="E496" s="1" t="s">
        <v>734</v>
      </c>
      <c r="F496" s="74" t="s">
        <v>1542</v>
      </c>
      <c r="G496" s="74" t="str">
        <f t="shared" si="9"/>
        <v xml:space="preserve"> </v>
      </c>
      <c r="H496" s="8" t="s">
        <v>632</v>
      </c>
    </row>
    <row r="497" spans="1:8" x14ac:dyDescent="0.25">
      <c r="A497" s="1" t="s">
        <v>247</v>
      </c>
      <c r="B497" s="1" t="s">
        <v>2220</v>
      </c>
      <c r="C497" s="1" t="s">
        <v>1692</v>
      </c>
      <c r="D497" s="57">
        <v>57</v>
      </c>
      <c r="E497" s="1" t="s">
        <v>248</v>
      </c>
      <c r="F497" s="74">
        <v>43389</v>
      </c>
      <c r="G497" s="74">
        <f t="shared" si="9"/>
        <v>44484</v>
      </c>
      <c r="H497" s="8" t="s">
        <v>178</v>
      </c>
    </row>
    <row r="498" spans="1:8" x14ac:dyDescent="0.25">
      <c r="A498" s="3" t="s">
        <v>2973</v>
      </c>
      <c r="B498" s="5" t="s">
        <v>2220</v>
      </c>
      <c r="C498" s="2" t="s">
        <v>2937</v>
      </c>
      <c r="D498" s="62"/>
      <c r="E498" s="23" t="s">
        <v>2938</v>
      </c>
      <c r="F498" s="74">
        <v>43515</v>
      </c>
      <c r="G498" s="74">
        <f t="shared" si="9"/>
        <v>44610</v>
      </c>
      <c r="H498" s="16" t="s">
        <v>1251</v>
      </c>
    </row>
    <row r="499" spans="1:8" x14ac:dyDescent="0.25">
      <c r="A499" s="1" t="s">
        <v>882</v>
      </c>
      <c r="B499" s="1" t="s">
        <v>2220</v>
      </c>
      <c r="C499" s="1" t="s">
        <v>2221</v>
      </c>
      <c r="D499" s="57">
        <v>15</v>
      </c>
      <c r="E499" s="1" t="s">
        <v>883</v>
      </c>
      <c r="F499" s="74">
        <v>42660</v>
      </c>
      <c r="G499" s="74">
        <f t="shared" si="9"/>
        <v>43755</v>
      </c>
      <c r="H499" s="8" t="s">
        <v>879</v>
      </c>
    </row>
    <row r="500" spans="1:8" x14ac:dyDescent="0.25">
      <c r="A500" s="1" t="s">
        <v>945</v>
      </c>
      <c r="B500" s="1" t="s">
        <v>2220</v>
      </c>
      <c r="C500" s="1" t="s">
        <v>2222</v>
      </c>
      <c r="D500" s="57">
        <v>79</v>
      </c>
      <c r="E500" s="1" t="s">
        <v>946</v>
      </c>
      <c r="F500" s="74">
        <v>42249</v>
      </c>
      <c r="G500" s="74">
        <f t="shared" si="9"/>
        <v>43344</v>
      </c>
      <c r="H500" s="8" t="s">
        <v>942</v>
      </c>
    </row>
    <row r="501" spans="1:8" x14ac:dyDescent="0.25">
      <c r="A501" t="s">
        <v>861</v>
      </c>
      <c r="B501" t="s">
        <v>2220</v>
      </c>
      <c r="C501" t="s">
        <v>2887</v>
      </c>
      <c r="D501" s="60">
        <v>59</v>
      </c>
      <c r="E501" s="1" t="s">
        <v>862</v>
      </c>
      <c r="F501" s="74" t="s">
        <v>1542</v>
      </c>
      <c r="G501" s="74" t="str">
        <f t="shared" si="9"/>
        <v xml:space="preserve"> </v>
      </c>
      <c r="H501" s="10" t="s">
        <v>843</v>
      </c>
    </row>
    <row r="502" spans="1:8" x14ac:dyDescent="0.25">
      <c r="A502" s="1" t="s">
        <v>1041</v>
      </c>
      <c r="B502" s="1" t="s">
        <v>2220</v>
      </c>
      <c r="C502" s="1" t="s">
        <v>2223</v>
      </c>
      <c r="D502" s="57">
        <v>35</v>
      </c>
      <c r="E502" s="1" t="s">
        <v>1042</v>
      </c>
      <c r="F502" s="74" t="s">
        <v>1542</v>
      </c>
      <c r="G502" s="74" t="str">
        <f t="shared" si="9"/>
        <v xml:space="preserve"> </v>
      </c>
      <c r="H502" s="8" t="s">
        <v>1028</v>
      </c>
    </row>
    <row r="503" spans="1:8" x14ac:dyDescent="0.25">
      <c r="A503" s="1" t="s">
        <v>735</v>
      </c>
      <c r="B503" s="1" t="s">
        <v>2220</v>
      </c>
      <c r="C503" s="1" t="s">
        <v>2224</v>
      </c>
      <c r="D503" s="66" t="s">
        <v>3385</v>
      </c>
      <c r="E503" s="1" t="s">
        <v>736</v>
      </c>
      <c r="F503" s="74" t="s">
        <v>1542</v>
      </c>
      <c r="G503" s="74" t="str">
        <f t="shared" si="9"/>
        <v xml:space="preserve"> </v>
      </c>
      <c r="H503" s="8" t="s">
        <v>632</v>
      </c>
    </row>
    <row r="504" spans="1:8" x14ac:dyDescent="0.25">
      <c r="A504" s="1" t="s">
        <v>1532</v>
      </c>
      <c r="B504" s="1" t="s">
        <v>2220</v>
      </c>
      <c r="C504" s="1" t="s">
        <v>2225</v>
      </c>
      <c r="D504" s="57">
        <v>59</v>
      </c>
      <c r="F504" s="74" t="s">
        <v>1542</v>
      </c>
      <c r="G504" s="74" t="str">
        <f t="shared" si="9"/>
        <v xml:space="preserve"> </v>
      </c>
      <c r="H504" s="8" t="s">
        <v>1531</v>
      </c>
    </row>
    <row r="505" spans="1:8" x14ac:dyDescent="0.25">
      <c r="A505" s="1" t="s">
        <v>1316</v>
      </c>
      <c r="B505" s="1" t="s">
        <v>2220</v>
      </c>
      <c r="C505" s="1" t="s">
        <v>2226</v>
      </c>
      <c r="D505" s="57">
        <v>82</v>
      </c>
      <c r="E505" s="1" t="s">
        <v>1317</v>
      </c>
      <c r="F505" s="74">
        <v>43123</v>
      </c>
      <c r="G505" s="74">
        <f t="shared" si="9"/>
        <v>44218</v>
      </c>
      <c r="H505" s="8" t="s">
        <v>1251</v>
      </c>
    </row>
    <row r="506" spans="1:8" x14ac:dyDescent="0.25">
      <c r="A506" s="1" t="s">
        <v>737</v>
      </c>
      <c r="B506" s="1" t="s">
        <v>2220</v>
      </c>
      <c r="C506" s="1" t="s">
        <v>2227</v>
      </c>
      <c r="D506" s="57">
        <v>82</v>
      </c>
      <c r="E506" s="1" t="s">
        <v>738</v>
      </c>
      <c r="F506" s="74" t="s">
        <v>1542</v>
      </c>
      <c r="G506" s="74" t="str">
        <f t="shared" si="9"/>
        <v xml:space="preserve"> </v>
      </c>
      <c r="H506" s="8" t="s">
        <v>632</v>
      </c>
    </row>
    <row r="507" spans="1:8" x14ac:dyDescent="0.25">
      <c r="A507" s="1" t="s">
        <v>350</v>
      </c>
      <c r="B507" s="1" t="s">
        <v>2228</v>
      </c>
      <c r="C507" s="1" t="s">
        <v>2229</v>
      </c>
      <c r="D507" s="57">
        <v>10</v>
      </c>
      <c r="E507" s="1" t="s">
        <v>351</v>
      </c>
      <c r="F507" s="74">
        <v>43361</v>
      </c>
      <c r="G507" s="74">
        <f t="shared" si="9"/>
        <v>44456</v>
      </c>
      <c r="H507" s="8" t="s">
        <v>345</v>
      </c>
    </row>
    <row r="508" spans="1:8" x14ac:dyDescent="0.25">
      <c r="A508" s="1" t="s">
        <v>249</v>
      </c>
      <c r="B508" s="1" t="s">
        <v>2230</v>
      </c>
      <c r="C508" s="1" t="s">
        <v>2231</v>
      </c>
      <c r="D508" s="57">
        <v>95</v>
      </c>
      <c r="E508" s="1" t="s">
        <v>250</v>
      </c>
      <c r="F508" s="74" t="s">
        <v>1542</v>
      </c>
      <c r="G508" s="74" t="str">
        <f t="shared" si="9"/>
        <v xml:space="preserve"> </v>
      </c>
      <c r="H508" s="8" t="s">
        <v>178</v>
      </c>
    </row>
    <row r="509" spans="1:8" x14ac:dyDescent="0.25">
      <c r="A509" s="1" t="s">
        <v>863</v>
      </c>
      <c r="B509" s="1" t="s">
        <v>2232</v>
      </c>
      <c r="C509" s="1" t="s">
        <v>2233</v>
      </c>
      <c r="D509" s="57">
        <v>85</v>
      </c>
      <c r="E509" s="1" t="s">
        <v>864</v>
      </c>
      <c r="F509" s="74">
        <v>42277</v>
      </c>
      <c r="G509" s="74">
        <f t="shared" si="9"/>
        <v>43372</v>
      </c>
      <c r="H509" s="8" t="s">
        <v>843</v>
      </c>
    </row>
    <row r="510" spans="1:8" x14ac:dyDescent="0.25">
      <c r="A510" s="1" t="s">
        <v>1104</v>
      </c>
      <c r="B510" s="1" t="s">
        <v>2234</v>
      </c>
      <c r="C510" s="1" t="s">
        <v>2235</v>
      </c>
      <c r="D510" s="57">
        <v>17</v>
      </c>
      <c r="E510" s="1" t="s">
        <v>1105</v>
      </c>
      <c r="F510" s="74" t="s">
        <v>1542</v>
      </c>
      <c r="G510" s="74" t="str">
        <f t="shared" si="9"/>
        <v xml:space="preserve"> </v>
      </c>
      <c r="H510" s="8" t="s">
        <v>1051</v>
      </c>
    </row>
    <row r="511" spans="1:8" x14ac:dyDescent="0.25">
      <c r="A511" s="1" t="s">
        <v>528</v>
      </c>
      <c r="B511" s="1" t="s">
        <v>2236</v>
      </c>
      <c r="C511" s="1" t="s">
        <v>2237</v>
      </c>
      <c r="D511" s="57">
        <v>61</v>
      </c>
      <c r="E511" s="1" t="s">
        <v>529</v>
      </c>
      <c r="F511" s="74" t="s">
        <v>1542</v>
      </c>
      <c r="G511" s="74" t="str">
        <f t="shared" si="9"/>
        <v xml:space="preserve"> </v>
      </c>
      <c r="H511" s="8" t="s">
        <v>408</v>
      </c>
    </row>
    <row r="512" spans="1:8" x14ac:dyDescent="0.25">
      <c r="A512" s="1" t="s">
        <v>114</v>
      </c>
      <c r="B512" s="1" t="s">
        <v>2236</v>
      </c>
      <c r="C512" s="1" t="s">
        <v>2238</v>
      </c>
      <c r="D512" s="57">
        <v>80</v>
      </c>
      <c r="E512" s="1" t="s">
        <v>115</v>
      </c>
      <c r="F512" s="74">
        <v>43207</v>
      </c>
      <c r="G512" s="74">
        <f t="shared" si="9"/>
        <v>44302</v>
      </c>
      <c r="H512" s="8" t="s">
        <v>86</v>
      </c>
    </row>
    <row r="513" spans="1:8" x14ac:dyDescent="0.25">
      <c r="A513" s="1" t="s">
        <v>1043</v>
      </c>
      <c r="B513" s="1" t="s">
        <v>2239</v>
      </c>
      <c r="C513" s="1" t="s">
        <v>2240</v>
      </c>
      <c r="D513" s="57">
        <v>44</v>
      </c>
      <c r="E513" s="1" t="s">
        <v>1044</v>
      </c>
      <c r="F513" s="74">
        <v>43271</v>
      </c>
      <c r="G513" s="74">
        <f t="shared" si="9"/>
        <v>44366</v>
      </c>
      <c r="H513" s="8" t="s">
        <v>1028</v>
      </c>
    </row>
    <row r="514" spans="1:8" x14ac:dyDescent="0.25">
      <c r="A514" s="1" t="s">
        <v>530</v>
      </c>
      <c r="B514" s="1" t="s">
        <v>2122</v>
      </c>
      <c r="C514" s="1" t="s">
        <v>2241</v>
      </c>
      <c r="D514" s="57">
        <v>67</v>
      </c>
      <c r="E514" s="1" t="s">
        <v>531</v>
      </c>
      <c r="F514" s="74" t="s">
        <v>1542</v>
      </c>
      <c r="G514" s="74" t="str">
        <f t="shared" si="9"/>
        <v xml:space="preserve"> </v>
      </c>
      <c r="H514" s="8" t="s">
        <v>408</v>
      </c>
    </row>
    <row r="515" spans="1:8" x14ac:dyDescent="0.25">
      <c r="A515" s="1" t="s">
        <v>1318</v>
      </c>
      <c r="B515" s="1" t="s">
        <v>2242</v>
      </c>
      <c r="C515" s="1" t="s">
        <v>1843</v>
      </c>
      <c r="D515" s="57">
        <v>60</v>
      </c>
      <c r="E515" s="1" t="s">
        <v>1319</v>
      </c>
      <c r="F515" s="74">
        <v>43333</v>
      </c>
      <c r="G515" s="74">
        <f t="shared" si="9"/>
        <v>44428</v>
      </c>
      <c r="H515" s="8" t="s">
        <v>1251</v>
      </c>
    </row>
    <row r="516" spans="1:8" x14ac:dyDescent="0.25">
      <c r="A516" s="1" t="s">
        <v>532</v>
      </c>
      <c r="B516" s="1" t="s">
        <v>2242</v>
      </c>
      <c r="C516" s="1" t="s">
        <v>2243</v>
      </c>
      <c r="D516" s="57">
        <v>87</v>
      </c>
      <c r="E516" s="1" t="s">
        <v>533</v>
      </c>
      <c r="F516" s="74" t="s">
        <v>1542</v>
      </c>
      <c r="G516" s="74" t="str">
        <f t="shared" si="9"/>
        <v xml:space="preserve"> </v>
      </c>
      <c r="H516" s="8" t="s">
        <v>408</v>
      </c>
    </row>
    <row r="517" spans="1:8" x14ac:dyDescent="0.25">
      <c r="A517" t="s">
        <v>338</v>
      </c>
      <c r="B517" t="s">
        <v>2242</v>
      </c>
      <c r="C517" t="s">
        <v>2888</v>
      </c>
      <c r="D517" s="68" t="s">
        <v>3384</v>
      </c>
      <c r="E517" s="1" t="s">
        <v>339</v>
      </c>
      <c r="F517" s="74" t="s">
        <v>1542</v>
      </c>
      <c r="G517" s="74" t="str">
        <f t="shared" si="9"/>
        <v xml:space="preserve"> </v>
      </c>
      <c r="H517" s="10" t="s">
        <v>329</v>
      </c>
    </row>
    <row r="518" spans="1:8" x14ac:dyDescent="0.25">
      <c r="A518" s="1" t="s">
        <v>1022</v>
      </c>
      <c r="B518" s="1" t="s">
        <v>2242</v>
      </c>
      <c r="C518" s="1" t="s">
        <v>2244</v>
      </c>
      <c r="D518" s="57">
        <v>39</v>
      </c>
      <c r="E518" s="1" t="s">
        <v>1023</v>
      </c>
      <c r="F518" s="74">
        <v>43389</v>
      </c>
      <c r="G518" s="74">
        <f t="shared" si="9"/>
        <v>44484</v>
      </c>
      <c r="H518" s="8" t="s">
        <v>1011</v>
      </c>
    </row>
    <row r="519" spans="1:8" x14ac:dyDescent="0.25">
      <c r="A519" s="1" t="s">
        <v>1242</v>
      </c>
      <c r="B519" s="1" t="s">
        <v>2242</v>
      </c>
      <c r="C519" s="1" t="s">
        <v>2245</v>
      </c>
      <c r="D519" s="57">
        <v>17</v>
      </c>
      <c r="E519" s="1" t="s">
        <v>1243</v>
      </c>
      <c r="F519" s="74" t="s">
        <v>1542</v>
      </c>
      <c r="G519" s="74" t="str">
        <f t="shared" si="9"/>
        <v xml:space="preserve"> </v>
      </c>
      <c r="H519" s="8" t="s">
        <v>1223</v>
      </c>
    </row>
    <row r="520" spans="1:8" x14ac:dyDescent="0.25">
      <c r="A520" s="1" t="s">
        <v>251</v>
      </c>
      <c r="B520" s="1" t="s">
        <v>2242</v>
      </c>
      <c r="C520" s="1" t="s">
        <v>2246</v>
      </c>
      <c r="D520" s="66" t="s">
        <v>3378</v>
      </c>
      <c r="E520" s="21" t="s">
        <v>252</v>
      </c>
      <c r="F520" s="74" t="s">
        <v>1542</v>
      </c>
      <c r="G520" s="74" t="str">
        <f t="shared" si="9"/>
        <v xml:space="preserve"> </v>
      </c>
      <c r="H520" s="8" t="s">
        <v>178</v>
      </c>
    </row>
    <row r="521" spans="1:8" x14ac:dyDescent="0.25">
      <c r="A521" s="46" t="s">
        <v>3310</v>
      </c>
      <c r="B521" s="1" t="str">
        <f>LEFT(A521,FIND(",",A521,1)-1)</f>
        <v>Liu</v>
      </c>
      <c r="C521" s="1" t="str">
        <f>MID(A521,FIND(",",A521)+1,256)</f>
        <v>Katie</v>
      </c>
      <c r="D521" s="57"/>
      <c r="E521" s="28" t="s">
        <v>3311</v>
      </c>
      <c r="F521" s="74">
        <v>43662</v>
      </c>
      <c r="G521" s="74">
        <f t="shared" si="9"/>
        <v>44757</v>
      </c>
      <c r="H521" s="45" t="s">
        <v>1251</v>
      </c>
    </row>
    <row r="522" spans="1:8" x14ac:dyDescent="0.25">
      <c r="A522" s="1" t="s">
        <v>739</v>
      </c>
      <c r="B522" s="1" t="s">
        <v>2242</v>
      </c>
      <c r="C522" s="1" t="s">
        <v>2247</v>
      </c>
      <c r="D522" s="57">
        <v>98</v>
      </c>
      <c r="E522" s="1" t="s">
        <v>740</v>
      </c>
      <c r="F522" s="74" t="s">
        <v>1542</v>
      </c>
      <c r="G522" s="74" t="str">
        <f t="shared" si="9"/>
        <v xml:space="preserve"> </v>
      </c>
      <c r="H522" s="8" t="s">
        <v>632</v>
      </c>
    </row>
    <row r="523" spans="1:8" x14ac:dyDescent="0.25">
      <c r="A523" s="1" t="s">
        <v>741</v>
      </c>
      <c r="B523" s="1" t="s">
        <v>2242</v>
      </c>
      <c r="C523" s="1" t="s">
        <v>2248</v>
      </c>
      <c r="D523" s="57">
        <v>36</v>
      </c>
      <c r="E523" s="1" t="s">
        <v>742</v>
      </c>
      <c r="F523" s="74" t="s">
        <v>1542</v>
      </c>
      <c r="G523" s="74" t="str">
        <f t="shared" si="9"/>
        <v xml:space="preserve"> </v>
      </c>
      <c r="H523" s="8" t="s">
        <v>632</v>
      </c>
    </row>
    <row r="524" spans="1:8" x14ac:dyDescent="0.25">
      <c r="A524" s="1" t="s">
        <v>253</v>
      </c>
      <c r="B524" s="1" t="s">
        <v>2242</v>
      </c>
      <c r="C524" s="1" t="s">
        <v>1749</v>
      </c>
      <c r="D524" s="66" t="s">
        <v>3381</v>
      </c>
      <c r="E524" s="1" t="s">
        <v>254</v>
      </c>
      <c r="F524" s="74" t="s">
        <v>1542</v>
      </c>
      <c r="G524" s="74" t="str">
        <f t="shared" si="9"/>
        <v xml:space="preserve"> </v>
      </c>
      <c r="H524" s="8" t="s">
        <v>178</v>
      </c>
    </row>
    <row r="525" spans="1:8" x14ac:dyDescent="0.25">
      <c r="A525" s="1" t="s">
        <v>901</v>
      </c>
      <c r="B525" s="1" t="s">
        <v>2242</v>
      </c>
      <c r="C525" s="1" t="s">
        <v>2249</v>
      </c>
      <c r="D525" s="57">
        <v>62</v>
      </c>
      <c r="E525" s="1" t="s">
        <v>902</v>
      </c>
      <c r="F525" s="74">
        <v>43515</v>
      </c>
      <c r="G525" s="74">
        <f t="shared" si="9"/>
        <v>44610</v>
      </c>
      <c r="H525" s="8" t="s">
        <v>898</v>
      </c>
    </row>
    <row r="526" spans="1:8" x14ac:dyDescent="0.25">
      <c r="A526" s="1" t="s">
        <v>743</v>
      </c>
      <c r="B526" s="1" t="s">
        <v>2250</v>
      </c>
      <c r="C526" s="1" t="s">
        <v>2251</v>
      </c>
      <c r="D526" s="57">
        <v>58</v>
      </c>
      <c r="E526" s="1" t="s">
        <v>744</v>
      </c>
      <c r="F526" s="74" t="s">
        <v>1542</v>
      </c>
      <c r="G526" s="74" t="str">
        <f t="shared" si="9"/>
        <v xml:space="preserve"> </v>
      </c>
      <c r="H526" s="8" t="s">
        <v>632</v>
      </c>
    </row>
    <row r="527" spans="1:8" x14ac:dyDescent="0.25">
      <c r="A527" s="1" t="s">
        <v>39</v>
      </c>
      <c r="B527" s="1" t="s">
        <v>2250</v>
      </c>
      <c r="C527" s="1" t="s">
        <v>2252</v>
      </c>
      <c r="D527" s="57">
        <v>24</v>
      </c>
      <c r="E527" s="1" t="s">
        <v>40</v>
      </c>
      <c r="F527" s="76" t="s">
        <v>2987</v>
      </c>
      <c r="G527" s="74" t="str">
        <f t="shared" si="9"/>
        <v xml:space="preserve"> </v>
      </c>
      <c r="H527" s="8" t="s">
        <v>3</v>
      </c>
    </row>
    <row r="528" spans="1:8" x14ac:dyDescent="0.25">
      <c r="A528" s="1" t="s">
        <v>534</v>
      </c>
      <c r="B528" s="1" t="s">
        <v>2250</v>
      </c>
      <c r="C528" s="1" t="s">
        <v>2253</v>
      </c>
      <c r="D528" s="57">
        <v>14</v>
      </c>
      <c r="E528" s="1" t="s">
        <v>535</v>
      </c>
      <c r="F528" s="74">
        <v>43571</v>
      </c>
      <c r="G528" s="74">
        <f t="shared" si="9"/>
        <v>44666</v>
      </c>
      <c r="H528" s="8" t="s">
        <v>408</v>
      </c>
    </row>
    <row r="529" spans="1:8" x14ac:dyDescent="0.25">
      <c r="A529" s="48" t="s">
        <v>3317</v>
      </c>
      <c r="B529" s="1" t="str">
        <f>LEFT(A529,FIND(",",A529,1)-1)</f>
        <v>Logarta</v>
      </c>
      <c r="C529" s="1" t="str">
        <f>MID(A529,FIND(",",A529)+1,256)</f>
        <v xml:space="preserve"> Miguelito</v>
      </c>
      <c r="D529" s="57"/>
      <c r="E529" s="28" t="s">
        <v>3316</v>
      </c>
      <c r="F529" s="74">
        <v>43697</v>
      </c>
      <c r="G529" s="74">
        <f t="shared" si="9"/>
        <v>44792</v>
      </c>
      <c r="H529" s="47" t="s">
        <v>408</v>
      </c>
    </row>
    <row r="530" spans="1:8" x14ac:dyDescent="0.25">
      <c r="A530" s="1" t="s">
        <v>536</v>
      </c>
      <c r="B530" s="1" t="s">
        <v>2254</v>
      </c>
      <c r="C530" s="1" t="s">
        <v>2255</v>
      </c>
      <c r="D530" s="66" t="s">
        <v>3380</v>
      </c>
      <c r="E530" s="1" t="s">
        <v>537</v>
      </c>
      <c r="F530" s="74" t="s">
        <v>1542</v>
      </c>
      <c r="G530" s="74" t="str">
        <f t="shared" si="9"/>
        <v xml:space="preserve"> </v>
      </c>
      <c r="H530" s="8" t="s">
        <v>408</v>
      </c>
    </row>
    <row r="531" spans="1:8" x14ac:dyDescent="0.25">
      <c r="A531" s="1" t="s">
        <v>1045</v>
      </c>
      <c r="B531" s="1" t="s">
        <v>2256</v>
      </c>
      <c r="C531" s="1" t="s">
        <v>2257</v>
      </c>
      <c r="D531" s="57">
        <v>78</v>
      </c>
      <c r="E531" s="1" t="s">
        <v>1046</v>
      </c>
      <c r="F531" s="74" t="s">
        <v>1542</v>
      </c>
      <c r="G531" s="74" t="str">
        <f t="shared" si="9"/>
        <v xml:space="preserve"> </v>
      </c>
      <c r="H531" s="8" t="s">
        <v>1028</v>
      </c>
    </row>
    <row r="532" spans="1:8" x14ac:dyDescent="0.25">
      <c r="A532" s="1" t="s">
        <v>1446</v>
      </c>
      <c r="B532" s="1" t="s">
        <v>2258</v>
      </c>
      <c r="C532" s="1" t="s">
        <v>2259</v>
      </c>
      <c r="D532" s="57">
        <v>46</v>
      </c>
      <c r="E532" s="1" t="s">
        <v>1447</v>
      </c>
      <c r="F532" s="74">
        <v>43235</v>
      </c>
      <c r="G532" s="74">
        <f t="shared" si="9"/>
        <v>44330</v>
      </c>
      <c r="H532" s="8" t="s">
        <v>1411</v>
      </c>
    </row>
    <row r="533" spans="1:8" x14ac:dyDescent="0.25">
      <c r="A533" s="1" t="s">
        <v>1184</v>
      </c>
      <c r="B533" s="1" t="s">
        <v>2260</v>
      </c>
      <c r="C533" s="1" t="s">
        <v>2261</v>
      </c>
      <c r="D533" s="57">
        <v>89</v>
      </c>
      <c r="E533" s="20" t="s">
        <v>3040</v>
      </c>
      <c r="F533" s="74" t="s">
        <v>1542</v>
      </c>
      <c r="G533" s="74" t="str">
        <f t="shared" si="9"/>
        <v xml:space="preserve"> </v>
      </c>
      <c r="H533" s="8" t="s">
        <v>1163</v>
      </c>
    </row>
    <row r="534" spans="1:8" x14ac:dyDescent="0.25">
      <c r="A534" s="1" t="s">
        <v>538</v>
      </c>
      <c r="B534" s="1" t="s">
        <v>2262</v>
      </c>
      <c r="C534" s="1" t="s">
        <v>2263</v>
      </c>
      <c r="D534" s="57">
        <v>90</v>
      </c>
      <c r="E534" s="1" t="s">
        <v>539</v>
      </c>
      <c r="F534" s="74" t="s">
        <v>1542</v>
      </c>
      <c r="G534" s="74" t="str">
        <f t="shared" si="9"/>
        <v xml:space="preserve"> </v>
      </c>
      <c r="H534" s="8" t="s">
        <v>408</v>
      </c>
    </row>
    <row r="535" spans="1:8" x14ac:dyDescent="0.25">
      <c r="A535" s="1" t="s">
        <v>1320</v>
      </c>
      <c r="B535" s="1" t="s">
        <v>2264</v>
      </c>
      <c r="C535" s="1" t="s">
        <v>2265</v>
      </c>
      <c r="D535" s="57">
        <v>17</v>
      </c>
      <c r="E535" s="1" t="s">
        <v>1321</v>
      </c>
      <c r="F535" s="74">
        <v>43123</v>
      </c>
      <c r="G535" s="74">
        <f t="shared" si="9"/>
        <v>44218</v>
      </c>
      <c r="H535" s="8" t="s">
        <v>1251</v>
      </c>
    </row>
    <row r="536" spans="1:8" x14ac:dyDescent="0.25">
      <c r="A536" s="1" t="s">
        <v>1322</v>
      </c>
      <c r="B536" s="1" t="s">
        <v>2266</v>
      </c>
      <c r="C536" s="1" t="s">
        <v>2267</v>
      </c>
      <c r="D536" s="57">
        <v>43</v>
      </c>
      <c r="E536" s="1" t="s">
        <v>1323</v>
      </c>
      <c r="F536" s="74">
        <v>43130</v>
      </c>
      <c r="G536" s="74">
        <f t="shared" si="9"/>
        <v>44225</v>
      </c>
      <c r="H536" s="8" t="s">
        <v>1251</v>
      </c>
    </row>
    <row r="537" spans="1:8" x14ac:dyDescent="0.25">
      <c r="A537" s="1" t="s">
        <v>745</v>
      </c>
      <c r="B537" s="1" t="s">
        <v>2268</v>
      </c>
      <c r="C537" s="1" t="s">
        <v>2269</v>
      </c>
      <c r="D537" s="57">
        <v>25</v>
      </c>
      <c r="E537" s="1" t="s">
        <v>746</v>
      </c>
      <c r="F537" s="74" t="s">
        <v>1542</v>
      </c>
      <c r="G537" s="74" t="str">
        <f t="shared" si="9"/>
        <v xml:space="preserve"> </v>
      </c>
      <c r="H537" s="8" t="s">
        <v>632</v>
      </c>
    </row>
    <row r="538" spans="1:8" x14ac:dyDescent="0.25">
      <c r="A538" s="1" t="s">
        <v>1024</v>
      </c>
      <c r="B538" s="1" t="s">
        <v>2268</v>
      </c>
      <c r="C538" s="1" t="s">
        <v>2270</v>
      </c>
      <c r="D538" s="57">
        <v>96</v>
      </c>
      <c r="E538" s="1" t="s">
        <v>1025</v>
      </c>
      <c r="F538" s="74">
        <v>43389</v>
      </c>
      <c r="G538" s="74">
        <f t="shared" si="9"/>
        <v>44484</v>
      </c>
      <c r="H538" s="8" t="s">
        <v>1011</v>
      </c>
    </row>
    <row r="539" spans="1:8" x14ac:dyDescent="0.25">
      <c r="A539" s="1" t="s">
        <v>1106</v>
      </c>
      <c r="B539" s="1" t="s">
        <v>2268</v>
      </c>
      <c r="C539" s="1" t="s">
        <v>2271</v>
      </c>
      <c r="D539" s="57">
        <v>12</v>
      </c>
      <c r="E539" s="1" t="s">
        <v>1107</v>
      </c>
      <c r="F539" s="74" t="s">
        <v>1542</v>
      </c>
      <c r="G539" s="74" t="str">
        <f t="shared" si="9"/>
        <v xml:space="preserve"> </v>
      </c>
      <c r="H539" s="8" t="s">
        <v>1051</v>
      </c>
    </row>
    <row r="540" spans="1:8" x14ac:dyDescent="0.25">
      <c r="A540" s="1" t="s">
        <v>255</v>
      </c>
      <c r="B540" s="1" t="s">
        <v>2272</v>
      </c>
      <c r="C540" s="1" t="s">
        <v>2273</v>
      </c>
      <c r="D540" s="57">
        <v>89</v>
      </c>
      <c r="E540" s="1" t="s">
        <v>256</v>
      </c>
      <c r="F540" s="74" t="s">
        <v>1542</v>
      </c>
      <c r="G540" s="74" t="str">
        <f t="shared" ref="G540:G603" si="10">IFERROR((F540+1095)," ")</f>
        <v xml:space="preserve"> </v>
      </c>
      <c r="H540" s="8" t="s">
        <v>178</v>
      </c>
    </row>
    <row r="541" spans="1:8" x14ac:dyDescent="0.25">
      <c r="A541" s="33" t="s">
        <v>3200</v>
      </c>
      <c r="B541" s="1" t="str">
        <f>LEFT(A541,FIND(",",A541,1)-1)</f>
        <v>Low</v>
      </c>
      <c r="C541" s="1" t="str">
        <f>MID(A541,FIND(",",A541)+1,256)</f>
        <v>Matthew</v>
      </c>
      <c r="D541" s="57"/>
      <c r="E541" s="28" t="s">
        <v>3201</v>
      </c>
      <c r="F541" s="74">
        <v>43271</v>
      </c>
      <c r="G541" s="74">
        <f t="shared" si="10"/>
        <v>44366</v>
      </c>
      <c r="H541" s="34" t="s">
        <v>1251</v>
      </c>
    </row>
    <row r="542" spans="1:8" x14ac:dyDescent="0.25">
      <c r="A542" s="1" t="s">
        <v>1491</v>
      </c>
      <c r="B542" s="1" t="s">
        <v>2272</v>
      </c>
      <c r="C542" s="1" t="s">
        <v>2274</v>
      </c>
      <c r="D542" s="57">
        <v>29</v>
      </c>
      <c r="E542" s="1" t="s">
        <v>1492</v>
      </c>
      <c r="F542" s="74">
        <v>43543</v>
      </c>
      <c r="G542" s="74">
        <f t="shared" si="10"/>
        <v>44638</v>
      </c>
      <c r="H542" s="8" t="s">
        <v>1484</v>
      </c>
    </row>
    <row r="543" spans="1:8" x14ac:dyDescent="0.25">
      <c r="A543" s="1" t="s">
        <v>951</v>
      </c>
      <c r="B543" s="1" t="s">
        <v>2275</v>
      </c>
      <c r="C543" s="1" t="s">
        <v>2276</v>
      </c>
      <c r="D543" s="57">
        <v>49</v>
      </c>
      <c r="E543" s="1" t="s">
        <v>952</v>
      </c>
      <c r="F543" s="74" t="s">
        <v>1542</v>
      </c>
      <c r="G543" s="74" t="str">
        <f t="shared" si="10"/>
        <v xml:space="preserve"> </v>
      </c>
      <c r="H543" s="8" t="s">
        <v>947</v>
      </c>
    </row>
    <row r="544" spans="1:8" x14ac:dyDescent="0.25">
      <c r="A544" t="s">
        <v>1324</v>
      </c>
      <c r="B544" t="s">
        <v>2275</v>
      </c>
      <c r="C544" t="s">
        <v>2889</v>
      </c>
      <c r="D544" s="60">
        <v>86</v>
      </c>
      <c r="E544" s="1" t="s">
        <v>1325</v>
      </c>
      <c r="F544" s="74">
        <v>43543</v>
      </c>
      <c r="G544" s="74">
        <f t="shared" si="10"/>
        <v>44638</v>
      </c>
      <c r="H544" s="10" t="s">
        <v>1251</v>
      </c>
    </row>
    <row r="545" spans="1:8" x14ac:dyDescent="0.25">
      <c r="A545" s="1" t="s">
        <v>747</v>
      </c>
      <c r="B545" s="1" t="s">
        <v>2275</v>
      </c>
      <c r="C545" s="1" t="s">
        <v>2277</v>
      </c>
      <c r="D545" s="57">
        <v>75</v>
      </c>
      <c r="E545" s="1" t="s">
        <v>748</v>
      </c>
      <c r="F545" s="74" t="s">
        <v>1542</v>
      </c>
      <c r="G545" s="74" t="str">
        <f t="shared" si="10"/>
        <v xml:space="preserve"> </v>
      </c>
      <c r="H545" s="8" t="s">
        <v>632</v>
      </c>
    </row>
    <row r="546" spans="1:8" x14ac:dyDescent="0.25">
      <c r="A546" s="1" t="s">
        <v>540</v>
      </c>
      <c r="B546" s="1" t="s">
        <v>2278</v>
      </c>
      <c r="C546" s="1" t="s">
        <v>2279</v>
      </c>
      <c r="D546" s="57">
        <v>84</v>
      </c>
      <c r="E546" s="1" t="s">
        <v>541</v>
      </c>
      <c r="F546" s="74">
        <v>43424</v>
      </c>
      <c r="G546" s="74">
        <f t="shared" si="10"/>
        <v>44519</v>
      </c>
      <c r="H546" s="8" t="s">
        <v>408</v>
      </c>
    </row>
    <row r="547" spans="1:8" x14ac:dyDescent="0.25">
      <c r="A547" s="33" t="s">
        <v>3202</v>
      </c>
      <c r="B547" s="1" t="str">
        <f>LEFT(A547,FIND(",",A547,1)-1)</f>
        <v>Lui</v>
      </c>
      <c r="C547" s="1" t="str">
        <f>MID(A547,FIND(",",A547)+1,256)</f>
        <v>Rebecca</v>
      </c>
      <c r="D547" s="57"/>
      <c r="E547" s="28" t="s">
        <v>3203</v>
      </c>
      <c r="F547" s="74">
        <v>43271</v>
      </c>
      <c r="G547" s="74">
        <f t="shared" si="10"/>
        <v>44366</v>
      </c>
      <c r="H547" s="34" t="s">
        <v>178</v>
      </c>
    </row>
    <row r="548" spans="1:8" x14ac:dyDescent="0.25">
      <c r="A548" s="1" t="s">
        <v>116</v>
      </c>
      <c r="B548" s="1" t="s">
        <v>2280</v>
      </c>
      <c r="C548" s="1" t="s">
        <v>2281</v>
      </c>
      <c r="D548" s="57">
        <v>52</v>
      </c>
      <c r="E548" s="1" t="s">
        <v>2282</v>
      </c>
      <c r="F548" s="74">
        <v>43074</v>
      </c>
      <c r="G548" s="74">
        <f t="shared" si="10"/>
        <v>44169</v>
      </c>
      <c r="H548" s="8" t="s">
        <v>1251</v>
      </c>
    </row>
    <row r="549" spans="1:8" x14ac:dyDescent="0.25">
      <c r="A549" s="1" t="s">
        <v>1326</v>
      </c>
      <c r="B549" s="1" t="s">
        <v>2283</v>
      </c>
      <c r="C549" s="1" t="s">
        <v>2284</v>
      </c>
      <c r="D549" s="57">
        <v>61</v>
      </c>
      <c r="E549" s="1" t="s">
        <v>1327</v>
      </c>
      <c r="F549" s="74">
        <v>43074</v>
      </c>
      <c r="G549" s="74">
        <f t="shared" si="10"/>
        <v>44169</v>
      </c>
      <c r="H549" s="8" t="s">
        <v>1251</v>
      </c>
    </row>
    <row r="550" spans="1:8" x14ac:dyDescent="0.25">
      <c r="A550" s="1" t="s">
        <v>749</v>
      </c>
      <c r="B550" s="1" t="s">
        <v>2285</v>
      </c>
      <c r="C550" s="1" t="s">
        <v>2286</v>
      </c>
      <c r="D550" s="57">
        <v>87</v>
      </c>
      <c r="E550" s="1" t="s">
        <v>750</v>
      </c>
      <c r="F550" s="74">
        <v>43074</v>
      </c>
      <c r="G550" s="74">
        <f t="shared" si="10"/>
        <v>44169</v>
      </c>
      <c r="H550" s="8" t="s">
        <v>632</v>
      </c>
    </row>
    <row r="551" spans="1:8" x14ac:dyDescent="0.25">
      <c r="A551" s="1" t="s">
        <v>1516</v>
      </c>
      <c r="B551" s="1" t="s">
        <v>2287</v>
      </c>
      <c r="C551" s="1" t="s">
        <v>2288</v>
      </c>
      <c r="D551" s="66" t="s">
        <v>3380</v>
      </c>
      <c r="E551" s="1" t="s">
        <v>1517</v>
      </c>
      <c r="F551" s="74" t="s">
        <v>1542</v>
      </c>
      <c r="G551" s="74" t="str">
        <f t="shared" si="10"/>
        <v xml:space="preserve"> </v>
      </c>
      <c r="H551" s="8" t="s">
        <v>1505</v>
      </c>
    </row>
    <row r="552" spans="1:8" x14ac:dyDescent="0.25">
      <c r="A552" s="1" t="s">
        <v>257</v>
      </c>
      <c r="B552" s="1" t="s">
        <v>2289</v>
      </c>
      <c r="C552" s="1" t="s">
        <v>2290</v>
      </c>
      <c r="D552" s="57">
        <v>26</v>
      </c>
      <c r="E552" s="1" t="s">
        <v>258</v>
      </c>
      <c r="F552" s="74" t="s">
        <v>1542</v>
      </c>
      <c r="G552" s="74" t="str">
        <f t="shared" si="10"/>
        <v xml:space="preserve"> </v>
      </c>
      <c r="H552" s="8" t="s">
        <v>178</v>
      </c>
    </row>
    <row r="553" spans="1:8" x14ac:dyDescent="0.25">
      <c r="A553" s="1" t="s">
        <v>1493</v>
      </c>
      <c r="B553" s="1" t="s">
        <v>2291</v>
      </c>
      <c r="C553" s="1" t="s">
        <v>2292</v>
      </c>
      <c r="D553" s="57">
        <v>90</v>
      </c>
      <c r="E553" s="1" t="s">
        <v>1494</v>
      </c>
      <c r="F553" s="74">
        <v>43571</v>
      </c>
      <c r="G553" s="74">
        <f t="shared" si="10"/>
        <v>44666</v>
      </c>
      <c r="H553" s="8" t="s">
        <v>1484</v>
      </c>
    </row>
    <row r="554" spans="1:8" x14ac:dyDescent="0.25">
      <c r="A554" s="1" t="s">
        <v>374</v>
      </c>
      <c r="B554" s="1" t="s">
        <v>2293</v>
      </c>
      <c r="C554" s="1" t="s">
        <v>1948</v>
      </c>
      <c r="D554" s="57">
        <v>53</v>
      </c>
      <c r="E554" s="1" t="s">
        <v>375</v>
      </c>
      <c r="F554" s="74" t="s">
        <v>1542</v>
      </c>
      <c r="G554" s="74" t="str">
        <f t="shared" si="10"/>
        <v xml:space="preserve"> </v>
      </c>
      <c r="H554" s="8" t="s">
        <v>365</v>
      </c>
    </row>
    <row r="555" spans="1:8" x14ac:dyDescent="0.25">
      <c r="A555" s="1" t="s">
        <v>542</v>
      </c>
      <c r="B555" s="1" t="s">
        <v>2294</v>
      </c>
      <c r="C555" s="1" t="s">
        <v>2295</v>
      </c>
      <c r="D555" s="57">
        <v>64</v>
      </c>
      <c r="E555" s="1" t="s">
        <v>543</v>
      </c>
      <c r="F555" s="74" t="s">
        <v>1542</v>
      </c>
      <c r="G555" s="74" t="str">
        <f t="shared" si="10"/>
        <v xml:space="preserve"> </v>
      </c>
      <c r="H555" s="8" t="s">
        <v>408</v>
      </c>
    </row>
    <row r="556" spans="1:8" x14ac:dyDescent="0.25">
      <c r="A556" s="1" t="s">
        <v>544</v>
      </c>
      <c r="B556" s="1" t="s">
        <v>2296</v>
      </c>
      <c r="C556" s="1" t="s">
        <v>2297</v>
      </c>
      <c r="D556" s="66" t="s">
        <v>3381</v>
      </c>
      <c r="E556" s="1" t="s">
        <v>545</v>
      </c>
      <c r="F556" s="74" t="s">
        <v>1542</v>
      </c>
      <c r="G556" s="74" t="str">
        <f t="shared" si="10"/>
        <v xml:space="preserve"> </v>
      </c>
      <c r="H556" s="8" t="s">
        <v>408</v>
      </c>
    </row>
    <row r="557" spans="1:8" x14ac:dyDescent="0.25">
      <c r="A557" s="1" t="s">
        <v>340</v>
      </c>
      <c r="B557" s="1" t="s">
        <v>2298</v>
      </c>
      <c r="C557" s="1" t="s">
        <v>2299</v>
      </c>
      <c r="D557" s="57">
        <v>23</v>
      </c>
      <c r="E557" s="1" t="s">
        <v>341</v>
      </c>
      <c r="F557" s="74">
        <v>42660</v>
      </c>
      <c r="G557" s="74">
        <f t="shared" si="10"/>
        <v>43755</v>
      </c>
      <c r="H557" s="8" t="s">
        <v>329</v>
      </c>
    </row>
    <row r="558" spans="1:8" x14ac:dyDescent="0.25">
      <c r="A558" s="1" t="s">
        <v>546</v>
      </c>
      <c r="B558" s="1" t="s">
        <v>2300</v>
      </c>
      <c r="C558" s="1" t="s">
        <v>2301</v>
      </c>
      <c r="D558" s="57">
        <v>47</v>
      </c>
      <c r="E558" s="1" t="s">
        <v>547</v>
      </c>
      <c r="F558" s="74" t="s">
        <v>1542</v>
      </c>
      <c r="G558" s="74" t="str">
        <f t="shared" si="10"/>
        <v xml:space="preserve"> </v>
      </c>
      <c r="H558" s="8" t="s">
        <v>408</v>
      </c>
    </row>
    <row r="559" spans="1:8" x14ac:dyDescent="0.25">
      <c r="A559" s="1" t="s">
        <v>926</v>
      </c>
      <c r="B559" s="1" t="s">
        <v>2302</v>
      </c>
      <c r="C559" s="1" t="s">
        <v>2303</v>
      </c>
      <c r="D559" s="57">
        <v>59</v>
      </c>
      <c r="E559" s="1" t="s">
        <v>927</v>
      </c>
      <c r="F559" s="74">
        <v>43662</v>
      </c>
      <c r="G559" s="74">
        <f t="shared" si="10"/>
        <v>44757</v>
      </c>
      <c r="H559" s="8" t="s">
        <v>905</v>
      </c>
    </row>
    <row r="560" spans="1:8" x14ac:dyDescent="0.25">
      <c r="A560" s="52" t="s">
        <v>3364</v>
      </c>
      <c r="B560" s="1" t="str">
        <f>LEFT(A560,FIND(",",A560,1)-1)</f>
        <v>Macias</v>
      </c>
      <c r="C560" s="1" t="str">
        <f>MID(A560,FIND(",",A560)+1,256)</f>
        <v xml:space="preserve"> Jesus</v>
      </c>
      <c r="D560" s="57"/>
      <c r="E560" s="28" t="s">
        <v>3365</v>
      </c>
      <c r="F560" s="74">
        <v>43745</v>
      </c>
      <c r="G560" s="74">
        <f t="shared" si="10"/>
        <v>44840</v>
      </c>
      <c r="H560" s="51" t="s">
        <v>408</v>
      </c>
    </row>
    <row r="561" spans="1:8" x14ac:dyDescent="0.25">
      <c r="A561" s="1" t="s">
        <v>548</v>
      </c>
      <c r="B561" s="1" t="s">
        <v>2304</v>
      </c>
      <c r="C561" s="1" t="s">
        <v>2305</v>
      </c>
      <c r="D561" s="57">
        <v>43</v>
      </c>
      <c r="E561" s="1" t="s">
        <v>549</v>
      </c>
      <c r="F561" s="74" t="s">
        <v>1542</v>
      </c>
      <c r="G561" s="74" t="str">
        <f t="shared" si="10"/>
        <v xml:space="preserve"> </v>
      </c>
      <c r="H561" s="8" t="s">
        <v>408</v>
      </c>
    </row>
    <row r="562" spans="1:8" x14ac:dyDescent="0.25">
      <c r="A562" s="1" t="s">
        <v>41</v>
      </c>
      <c r="B562" s="1" t="s">
        <v>2306</v>
      </c>
      <c r="C562" s="1" t="s">
        <v>2307</v>
      </c>
      <c r="D562" s="57">
        <v>67</v>
      </c>
      <c r="E562" s="1" t="s">
        <v>42</v>
      </c>
      <c r="F562" s="76" t="s">
        <v>2987</v>
      </c>
      <c r="G562" s="74" t="str">
        <f t="shared" si="10"/>
        <v xml:space="preserve"> </v>
      </c>
      <c r="H562" s="8" t="s">
        <v>3</v>
      </c>
    </row>
    <row r="563" spans="1:8" x14ac:dyDescent="0.25">
      <c r="A563" s="43" t="s">
        <v>3302</v>
      </c>
      <c r="B563" s="1" t="str">
        <f>LEFT(A563,FIND(",",A563,1)-1)</f>
        <v>Mah</v>
      </c>
      <c r="C563" s="1" t="str">
        <f>MID(A563,FIND(",",A563)+1,256)</f>
        <v>Tanya</v>
      </c>
      <c r="D563" s="57"/>
      <c r="E563" s="28" t="s">
        <v>3303</v>
      </c>
      <c r="F563" s="74">
        <v>43634</v>
      </c>
      <c r="G563" s="74">
        <f t="shared" si="10"/>
        <v>44729</v>
      </c>
      <c r="H563" s="42" t="s">
        <v>1251</v>
      </c>
    </row>
    <row r="564" spans="1:8" x14ac:dyDescent="0.25">
      <c r="A564" s="1" t="s">
        <v>751</v>
      </c>
      <c r="B564" s="1" t="s">
        <v>2308</v>
      </c>
      <c r="C564" s="1" t="s">
        <v>2309</v>
      </c>
      <c r="D564" s="57">
        <v>81</v>
      </c>
      <c r="E564" s="1" t="s">
        <v>752</v>
      </c>
      <c r="F564" s="74">
        <v>43271</v>
      </c>
      <c r="G564" s="74">
        <f t="shared" si="10"/>
        <v>44366</v>
      </c>
      <c r="H564" s="8" t="s">
        <v>632</v>
      </c>
    </row>
    <row r="565" spans="1:8" x14ac:dyDescent="0.25">
      <c r="A565" s="1" t="s">
        <v>1527</v>
      </c>
      <c r="B565" s="1" t="s">
        <v>2308</v>
      </c>
      <c r="C565" s="1" t="s">
        <v>2310</v>
      </c>
      <c r="D565" s="57">
        <v>31</v>
      </c>
      <c r="E565" s="1" t="s">
        <v>1528</v>
      </c>
      <c r="F565" s="74">
        <v>43725</v>
      </c>
      <c r="G565" s="74">
        <f t="shared" si="10"/>
        <v>44820</v>
      </c>
      <c r="H565" s="8" t="s">
        <v>1522</v>
      </c>
    </row>
    <row r="566" spans="1:8" x14ac:dyDescent="0.25">
      <c r="A566" s="1" t="s">
        <v>928</v>
      </c>
      <c r="B566" s="1" t="s">
        <v>2308</v>
      </c>
      <c r="C566" s="1" t="s">
        <v>2311</v>
      </c>
      <c r="D566" s="57">
        <v>79</v>
      </c>
      <c r="E566" s="1" t="s">
        <v>929</v>
      </c>
      <c r="F566" s="74" t="s">
        <v>1542</v>
      </c>
      <c r="G566" s="74" t="str">
        <f t="shared" si="10"/>
        <v xml:space="preserve"> </v>
      </c>
      <c r="H566" s="8" t="s">
        <v>905</v>
      </c>
    </row>
    <row r="567" spans="1:8" x14ac:dyDescent="0.25">
      <c r="A567" s="1" t="s">
        <v>1108</v>
      </c>
      <c r="B567" s="1" t="s">
        <v>2312</v>
      </c>
      <c r="C567" s="1" t="s">
        <v>2313</v>
      </c>
      <c r="D567" s="57">
        <v>44</v>
      </c>
      <c r="E567" s="1" t="s">
        <v>1109</v>
      </c>
      <c r="F567" s="74">
        <v>43553</v>
      </c>
      <c r="G567" s="74">
        <f t="shared" si="10"/>
        <v>44648</v>
      </c>
      <c r="H567" s="8" t="s">
        <v>1051</v>
      </c>
    </row>
    <row r="568" spans="1:8" x14ac:dyDescent="0.25">
      <c r="A568" s="1" t="s">
        <v>753</v>
      </c>
      <c r="B568" s="1" t="s">
        <v>2314</v>
      </c>
      <c r="C568" s="1" t="s">
        <v>2315</v>
      </c>
      <c r="D568" s="66" t="s">
        <v>3382</v>
      </c>
      <c r="E568" s="1" t="s">
        <v>754</v>
      </c>
      <c r="F568" s="74">
        <v>43271</v>
      </c>
      <c r="G568" s="74">
        <f t="shared" si="10"/>
        <v>44366</v>
      </c>
      <c r="H568" s="8" t="s">
        <v>632</v>
      </c>
    </row>
    <row r="569" spans="1:8" x14ac:dyDescent="0.25">
      <c r="A569" s="1" t="s">
        <v>1110</v>
      </c>
      <c r="B569" s="1" t="s">
        <v>2314</v>
      </c>
      <c r="C569" s="1" t="s">
        <v>2316</v>
      </c>
      <c r="D569" s="57">
        <v>79</v>
      </c>
      <c r="E569" s="1" t="s">
        <v>2317</v>
      </c>
      <c r="F569" s="74" t="s">
        <v>1542</v>
      </c>
      <c r="G569" s="74" t="str">
        <f t="shared" si="10"/>
        <v xml:space="preserve"> </v>
      </c>
      <c r="H569" s="8" t="s">
        <v>905</v>
      </c>
    </row>
    <row r="570" spans="1:8" x14ac:dyDescent="0.25">
      <c r="A570" s="1" t="s">
        <v>259</v>
      </c>
      <c r="B570" s="1" t="s">
        <v>2318</v>
      </c>
      <c r="C570" s="1" t="s">
        <v>2319</v>
      </c>
      <c r="D570" s="57">
        <v>62</v>
      </c>
      <c r="E570" s="1" t="s">
        <v>260</v>
      </c>
      <c r="F570" s="74" t="s">
        <v>1542</v>
      </c>
      <c r="G570" s="74" t="str">
        <f t="shared" si="10"/>
        <v xml:space="preserve"> </v>
      </c>
      <c r="H570" s="8" t="s">
        <v>178</v>
      </c>
    </row>
    <row r="571" spans="1:8" x14ac:dyDescent="0.25">
      <c r="A571" s="1" t="s">
        <v>1111</v>
      </c>
      <c r="B571" s="1" t="s">
        <v>2320</v>
      </c>
      <c r="C571" s="1" t="s">
        <v>2321</v>
      </c>
      <c r="D571" s="57">
        <v>42</v>
      </c>
      <c r="E571" s="1" t="s">
        <v>1112</v>
      </c>
      <c r="F571" s="74" t="s">
        <v>1542</v>
      </c>
      <c r="G571" s="74" t="str">
        <f t="shared" si="10"/>
        <v xml:space="preserve"> </v>
      </c>
      <c r="H571" s="8" t="s">
        <v>1051</v>
      </c>
    </row>
    <row r="572" spans="1:8" x14ac:dyDescent="0.25">
      <c r="A572" s="1" t="s">
        <v>43</v>
      </c>
      <c r="B572" s="1" t="s">
        <v>2322</v>
      </c>
      <c r="C572" s="1" t="s">
        <v>2323</v>
      </c>
      <c r="D572" s="57">
        <v>41</v>
      </c>
      <c r="E572" s="1" t="s">
        <v>44</v>
      </c>
      <c r="F572" s="76" t="s">
        <v>2987</v>
      </c>
      <c r="G572" s="74" t="str">
        <f t="shared" si="10"/>
        <v xml:space="preserve"> </v>
      </c>
      <c r="H572" s="8" t="s">
        <v>3</v>
      </c>
    </row>
    <row r="573" spans="1:8" x14ac:dyDescent="0.25">
      <c r="A573" s="3" t="s">
        <v>2986</v>
      </c>
      <c r="B573" s="2" t="s">
        <v>2324</v>
      </c>
      <c r="C573" s="2" t="s">
        <v>2894</v>
      </c>
      <c r="D573" s="62"/>
      <c r="E573" s="23" t="s">
        <v>2965</v>
      </c>
      <c r="F573" s="74">
        <v>43571</v>
      </c>
      <c r="G573" s="74">
        <f t="shared" si="10"/>
        <v>44666</v>
      </c>
      <c r="H573" s="16" t="s">
        <v>1484</v>
      </c>
    </row>
    <row r="574" spans="1:8" x14ac:dyDescent="0.25">
      <c r="A574" s="1" t="s">
        <v>755</v>
      </c>
      <c r="B574" s="1" t="s">
        <v>2324</v>
      </c>
      <c r="C574" s="1" t="s">
        <v>2325</v>
      </c>
      <c r="D574" s="57">
        <v>98</v>
      </c>
      <c r="E574" s="1" t="s">
        <v>756</v>
      </c>
      <c r="F574" s="74">
        <v>42940</v>
      </c>
      <c r="G574" s="74">
        <f t="shared" si="10"/>
        <v>44035</v>
      </c>
      <c r="H574" s="8" t="s">
        <v>632</v>
      </c>
    </row>
    <row r="575" spans="1:8" x14ac:dyDescent="0.25">
      <c r="A575" s="3" t="s">
        <v>2980</v>
      </c>
      <c r="B575" s="5" t="s">
        <v>2328</v>
      </c>
      <c r="C575" s="5" t="s">
        <v>1620</v>
      </c>
      <c r="D575" s="4"/>
      <c r="E575" s="25" t="s">
        <v>2952</v>
      </c>
      <c r="F575" s="74">
        <v>43543</v>
      </c>
      <c r="G575" s="74">
        <f t="shared" si="10"/>
        <v>44638</v>
      </c>
      <c r="H575" s="16" t="s">
        <v>1251</v>
      </c>
    </row>
    <row r="576" spans="1:8" x14ac:dyDescent="0.25">
      <c r="A576" s="1" t="s">
        <v>45</v>
      </c>
      <c r="B576" s="1" t="s">
        <v>2328</v>
      </c>
      <c r="C576" s="1" t="s">
        <v>2329</v>
      </c>
      <c r="D576" s="57">
        <v>63</v>
      </c>
      <c r="E576" s="21" t="s">
        <v>3047</v>
      </c>
      <c r="F576" s="74">
        <v>43424</v>
      </c>
      <c r="G576" s="74">
        <f t="shared" si="10"/>
        <v>44519</v>
      </c>
      <c r="H576" s="8" t="s">
        <v>3</v>
      </c>
    </row>
    <row r="577" spans="1:9" x14ac:dyDescent="0.25">
      <c r="A577" s="1" t="s">
        <v>376</v>
      </c>
      <c r="B577" s="1" t="s">
        <v>2328</v>
      </c>
      <c r="C577" s="1" t="s">
        <v>2330</v>
      </c>
      <c r="D577" s="57">
        <v>40</v>
      </c>
      <c r="E577" s="1" t="s">
        <v>377</v>
      </c>
      <c r="F577" s="74" t="s">
        <v>1542</v>
      </c>
      <c r="G577" s="74" t="str">
        <f t="shared" si="10"/>
        <v xml:space="preserve"> </v>
      </c>
      <c r="H577" s="8" t="s">
        <v>365</v>
      </c>
    </row>
    <row r="578" spans="1:9" x14ac:dyDescent="0.25">
      <c r="A578" s="1" t="s">
        <v>117</v>
      </c>
      <c r="B578" s="1" t="s">
        <v>2326</v>
      </c>
      <c r="C578" s="1" t="s">
        <v>2327</v>
      </c>
      <c r="D578" s="57">
        <v>55</v>
      </c>
      <c r="E578" s="1" t="s">
        <v>118</v>
      </c>
      <c r="F578" s="74">
        <v>43207</v>
      </c>
      <c r="G578" s="74">
        <f t="shared" si="10"/>
        <v>44302</v>
      </c>
      <c r="H578" s="8" t="s">
        <v>86</v>
      </c>
    </row>
    <row r="579" spans="1:9" x14ac:dyDescent="0.25">
      <c r="A579" s="1" t="s">
        <v>1495</v>
      </c>
      <c r="B579" s="1" t="s">
        <v>2331</v>
      </c>
      <c r="C579" s="1" t="s">
        <v>2332</v>
      </c>
      <c r="D579" s="57">
        <v>77</v>
      </c>
      <c r="E579" s="1" t="s">
        <v>1496</v>
      </c>
      <c r="F579" s="74">
        <v>43606</v>
      </c>
      <c r="G579" s="74">
        <f t="shared" si="10"/>
        <v>44701</v>
      </c>
      <c r="H579" s="8" t="s">
        <v>1484</v>
      </c>
    </row>
    <row r="580" spans="1:9" x14ac:dyDescent="0.25">
      <c r="A580" s="1" t="s">
        <v>1328</v>
      </c>
      <c r="B580" s="1" t="s">
        <v>2331</v>
      </c>
      <c r="C580" s="1" t="s">
        <v>2333</v>
      </c>
      <c r="D580" s="57">
        <v>95</v>
      </c>
      <c r="E580" s="1" t="s">
        <v>1329</v>
      </c>
      <c r="F580" s="76">
        <v>43480</v>
      </c>
      <c r="G580" s="74">
        <f t="shared" si="10"/>
        <v>44575</v>
      </c>
      <c r="H580" s="8" t="s">
        <v>1251</v>
      </c>
    </row>
    <row r="581" spans="1:9" x14ac:dyDescent="0.25">
      <c r="A581" s="1" t="s">
        <v>889</v>
      </c>
      <c r="B581" s="1" t="s">
        <v>2334</v>
      </c>
      <c r="C581" s="1" t="s">
        <v>2335</v>
      </c>
      <c r="D581" s="57">
        <v>66</v>
      </c>
      <c r="E581" s="1" t="s">
        <v>890</v>
      </c>
      <c r="F581" s="74" t="s">
        <v>1542</v>
      </c>
      <c r="G581" s="74" t="str">
        <f t="shared" si="10"/>
        <v xml:space="preserve"> </v>
      </c>
      <c r="H581" s="8" t="s">
        <v>886</v>
      </c>
    </row>
    <row r="582" spans="1:9" x14ac:dyDescent="0.25">
      <c r="A582" s="1" t="s">
        <v>550</v>
      </c>
      <c r="B582" s="1" t="s">
        <v>2336</v>
      </c>
      <c r="C582" s="1" t="s">
        <v>2337</v>
      </c>
      <c r="D582" s="57">
        <v>67</v>
      </c>
      <c r="E582" s="1" t="s">
        <v>551</v>
      </c>
      <c r="F582" s="74">
        <v>43424</v>
      </c>
      <c r="G582" s="74">
        <f t="shared" si="10"/>
        <v>44519</v>
      </c>
      <c r="H582" s="8" t="s">
        <v>408</v>
      </c>
    </row>
    <row r="583" spans="1:9" x14ac:dyDescent="0.25">
      <c r="A583" s="33" t="s">
        <v>3277</v>
      </c>
      <c r="B583" s="1" t="str">
        <f>LEFT(A583,FIND(",",A583,1)-1)</f>
        <v>Mazzla</v>
      </c>
      <c r="C583" s="1" t="str">
        <f>MID(A583,FIND(",",A583)+1,256)</f>
        <v>Lori</v>
      </c>
      <c r="D583" s="57"/>
      <c r="E583" s="28" t="s">
        <v>3278</v>
      </c>
      <c r="F583" s="74">
        <v>43424</v>
      </c>
      <c r="G583" s="74">
        <f t="shared" si="10"/>
        <v>44519</v>
      </c>
      <c r="H583" s="40" t="s">
        <v>3295</v>
      </c>
    </row>
    <row r="584" spans="1:9" x14ac:dyDescent="0.25">
      <c r="A584" s="46" t="s">
        <v>930</v>
      </c>
      <c r="B584" s="1" t="s">
        <v>2338</v>
      </c>
      <c r="C584" s="1" t="s">
        <v>2337</v>
      </c>
      <c r="D584" s="66" t="s">
        <v>3384</v>
      </c>
      <c r="E584" s="1" t="s">
        <v>931</v>
      </c>
      <c r="F584" s="74">
        <v>43662</v>
      </c>
      <c r="G584" s="74">
        <f t="shared" si="10"/>
        <v>44757</v>
      </c>
      <c r="H584" s="8" t="s">
        <v>905</v>
      </c>
    </row>
    <row r="585" spans="1:9" x14ac:dyDescent="0.25">
      <c r="A585" s="1" t="s">
        <v>1330</v>
      </c>
      <c r="B585" s="1" t="s">
        <v>2339</v>
      </c>
      <c r="C585" s="1" t="s">
        <v>2340</v>
      </c>
      <c r="D585" s="57">
        <v>20</v>
      </c>
      <c r="E585" s="1" t="s">
        <v>1331</v>
      </c>
      <c r="F585" s="74">
        <v>43130</v>
      </c>
      <c r="G585" s="74">
        <f t="shared" si="10"/>
        <v>44225</v>
      </c>
      <c r="H585" s="8" t="s">
        <v>1251</v>
      </c>
    </row>
    <row r="586" spans="1:9" x14ac:dyDescent="0.25">
      <c r="A586" s="1" t="s">
        <v>1191</v>
      </c>
      <c r="B586" s="1" t="s">
        <v>2341</v>
      </c>
      <c r="C586" s="1" t="s">
        <v>1922</v>
      </c>
      <c r="D586" s="57">
        <v>43</v>
      </c>
      <c r="E586" s="20" t="s">
        <v>3050</v>
      </c>
      <c r="F586" s="74" t="s">
        <v>1542</v>
      </c>
      <c r="G586" s="74" t="str">
        <f t="shared" si="10"/>
        <v xml:space="preserve"> </v>
      </c>
      <c r="H586" s="8" t="s">
        <v>1163</v>
      </c>
    </row>
    <row r="587" spans="1:9" x14ac:dyDescent="0.25">
      <c r="A587" s="1" t="s">
        <v>1400</v>
      </c>
      <c r="B587" s="1" t="s">
        <v>2342</v>
      </c>
      <c r="C587" s="1" t="s">
        <v>2343</v>
      </c>
      <c r="D587" s="57">
        <v>50</v>
      </c>
      <c r="E587" s="1" t="s">
        <v>1401</v>
      </c>
      <c r="F587" s="74">
        <v>43298</v>
      </c>
      <c r="G587" s="74">
        <f t="shared" si="10"/>
        <v>44393</v>
      </c>
      <c r="H587" s="8" t="s">
        <v>1389</v>
      </c>
    </row>
    <row r="588" spans="1:9" x14ac:dyDescent="0.25">
      <c r="A588" t="s">
        <v>119</v>
      </c>
      <c r="B588" t="s">
        <v>2890</v>
      </c>
      <c r="C588" t="s">
        <v>2891</v>
      </c>
      <c r="D588" s="60">
        <v>47</v>
      </c>
      <c r="E588" s="1" t="s">
        <v>120</v>
      </c>
      <c r="F588" s="74" t="s">
        <v>1542</v>
      </c>
      <c r="G588" s="74" t="str">
        <f t="shared" si="10"/>
        <v xml:space="preserve"> </v>
      </c>
      <c r="H588" s="10" t="s">
        <v>86</v>
      </c>
    </row>
    <row r="589" spans="1:9" x14ac:dyDescent="0.25">
      <c r="A589" s="1" t="s">
        <v>1448</v>
      </c>
      <c r="B589" s="1" t="s">
        <v>2344</v>
      </c>
      <c r="C589" s="1" t="s">
        <v>2345</v>
      </c>
      <c r="D589" s="57">
        <v>46</v>
      </c>
      <c r="E589" s="1" t="s">
        <v>1449</v>
      </c>
      <c r="F589" s="74" t="s">
        <v>1542</v>
      </c>
      <c r="G589" s="74" t="str">
        <f t="shared" si="10"/>
        <v xml:space="preserve"> </v>
      </c>
      <c r="H589" s="8" t="s">
        <v>1411</v>
      </c>
    </row>
    <row r="590" spans="1:9" x14ac:dyDescent="0.25">
      <c r="A590" s="1" t="s">
        <v>552</v>
      </c>
      <c r="B590" s="1" t="s">
        <v>2346</v>
      </c>
      <c r="C590" s="1" t="s">
        <v>2347</v>
      </c>
      <c r="D590" s="57">
        <v>18</v>
      </c>
      <c r="E590" s="1" t="s">
        <v>553</v>
      </c>
      <c r="F590" s="74">
        <v>43571</v>
      </c>
      <c r="G590" s="74">
        <f t="shared" si="10"/>
        <v>44666</v>
      </c>
      <c r="H590" s="8" t="s">
        <v>408</v>
      </c>
    </row>
    <row r="591" spans="1:9" x14ac:dyDescent="0.25">
      <c r="A591" s="33" t="s">
        <v>3227</v>
      </c>
      <c r="B591" s="1" t="str">
        <f>LEFT(A591,FIND(",",A591,1)-1)</f>
        <v>McHenry</v>
      </c>
      <c r="C591" s="1" t="str">
        <f>MID(A591,FIND(",",A591)+1,256)</f>
        <v>Diane</v>
      </c>
      <c r="D591" s="57"/>
      <c r="E591" s="28" t="s">
        <v>3228</v>
      </c>
      <c r="F591" s="74">
        <v>43298</v>
      </c>
      <c r="G591" s="74">
        <f t="shared" si="10"/>
        <v>44393</v>
      </c>
      <c r="H591" s="34" t="s">
        <v>1251</v>
      </c>
    </row>
    <row r="592" spans="1:9" x14ac:dyDescent="0.25">
      <c r="A592" s="1" t="s">
        <v>2348</v>
      </c>
      <c r="B592" s="1" t="s">
        <v>2349</v>
      </c>
      <c r="C592" s="1" t="s">
        <v>2350</v>
      </c>
      <c r="D592" s="57">
        <v>46</v>
      </c>
      <c r="E592" s="20" t="s">
        <v>3053</v>
      </c>
      <c r="F592" s="74" t="s">
        <v>1542</v>
      </c>
      <c r="G592" s="74" t="str">
        <f t="shared" si="10"/>
        <v xml:space="preserve"> </v>
      </c>
      <c r="H592" s="8" t="s">
        <v>3</v>
      </c>
      <c r="I592" s="20" t="s">
        <v>3054</v>
      </c>
    </row>
    <row r="593" spans="1:8" x14ac:dyDescent="0.25">
      <c r="A593" s="1" t="s">
        <v>1332</v>
      </c>
      <c r="B593" s="1" t="s">
        <v>2351</v>
      </c>
      <c r="C593" s="1" t="s">
        <v>1775</v>
      </c>
      <c r="D593" s="57">
        <v>86</v>
      </c>
      <c r="E593" s="1" t="s">
        <v>1333</v>
      </c>
      <c r="F593" s="74" t="s">
        <v>1542</v>
      </c>
      <c r="G593" s="74" t="str">
        <f t="shared" si="10"/>
        <v xml:space="preserve"> </v>
      </c>
      <c r="H593" s="8" t="s">
        <v>1251</v>
      </c>
    </row>
    <row r="594" spans="1:8" x14ac:dyDescent="0.25">
      <c r="A594" s="1" t="s">
        <v>932</v>
      </c>
      <c r="B594" s="1" t="s">
        <v>2352</v>
      </c>
      <c r="C594" s="1" t="s">
        <v>2353</v>
      </c>
      <c r="D594" s="57">
        <v>69</v>
      </c>
      <c r="E594" s="1" t="s">
        <v>933</v>
      </c>
      <c r="F594" s="74">
        <v>43634</v>
      </c>
      <c r="G594" s="74">
        <f t="shared" si="10"/>
        <v>44729</v>
      </c>
      <c r="H594" s="8" t="s">
        <v>905</v>
      </c>
    </row>
    <row r="595" spans="1:8" x14ac:dyDescent="0.25">
      <c r="A595" s="1" t="s">
        <v>1113</v>
      </c>
      <c r="B595" s="1" t="s">
        <v>2354</v>
      </c>
      <c r="C595" s="1" t="s">
        <v>2355</v>
      </c>
      <c r="D595" s="57">
        <v>63</v>
      </c>
      <c r="E595" s="1" t="s">
        <v>1114</v>
      </c>
      <c r="F595" s="74" t="s">
        <v>1542</v>
      </c>
      <c r="G595" s="74" t="str">
        <f t="shared" si="10"/>
        <v xml:space="preserve"> </v>
      </c>
      <c r="H595" s="8" t="s">
        <v>1051</v>
      </c>
    </row>
    <row r="596" spans="1:8" x14ac:dyDescent="0.25">
      <c r="A596" s="1" t="s">
        <v>1450</v>
      </c>
      <c r="B596" s="1" t="s">
        <v>2356</v>
      </c>
      <c r="C596" s="1" t="s">
        <v>2357</v>
      </c>
      <c r="D596" s="57">
        <v>30</v>
      </c>
      <c r="E596" s="1" t="s">
        <v>1451</v>
      </c>
      <c r="F596" s="74" t="s">
        <v>1542</v>
      </c>
      <c r="G596" s="74" t="str">
        <f t="shared" si="10"/>
        <v xml:space="preserve"> </v>
      </c>
      <c r="H596" s="8" t="s">
        <v>1411</v>
      </c>
    </row>
    <row r="597" spans="1:8" x14ac:dyDescent="0.25">
      <c r="A597" s="1" t="s">
        <v>1334</v>
      </c>
      <c r="B597" s="1" t="s">
        <v>2358</v>
      </c>
      <c r="C597" s="1" t="s">
        <v>2359</v>
      </c>
      <c r="D597" s="57">
        <v>30</v>
      </c>
      <c r="E597" s="1" t="s">
        <v>1335</v>
      </c>
      <c r="F597" s="74">
        <v>43389</v>
      </c>
      <c r="G597" s="74">
        <f t="shared" si="10"/>
        <v>44484</v>
      </c>
      <c r="H597" s="8" t="s">
        <v>1251</v>
      </c>
    </row>
    <row r="598" spans="1:8" x14ac:dyDescent="0.25">
      <c r="A598" t="s">
        <v>1336</v>
      </c>
      <c r="B598" t="s">
        <v>2892</v>
      </c>
      <c r="C598" t="s">
        <v>2893</v>
      </c>
      <c r="D598" s="60">
        <v>55</v>
      </c>
      <c r="E598" s="1" t="s">
        <v>1337</v>
      </c>
      <c r="F598" s="74">
        <v>43168</v>
      </c>
      <c r="G598" s="74">
        <f t="shared" si="10"/>
        <v>44263</v>
      </c>
      <c r="H598" s="10" t="s">
        <v>1251</v>
      </c>
    </row>
    <row r="599" spans="1:8" x14ac:dyDescent="0.25">
      <c r="A599" s="1" t="s">
        <v>953</v>
      </c>
      <c r="B599" s="1" t="s">
        <v>2360</v>
      </c>
      <c r="C599" s="1" t="s">
        <v>2361</v>
      </c>
      <c r="D599" s="57">
        <v>22</v>
      </c>
      <c r="E599" s="1" t="s">
        <v>954</v>
      </c>
      <c r="F599" s="74">
        <v>42277</v>
      </c>
      <c r="G599" s="74">
        <f t="shared" si="10"/>
        <v>43372</v>
      </c>
      <c r="H599" s="8" t="s">
        <v>947</v>
      </c>
    </row>
    <row r="600" spans="1:8" x14ac:dyDescent="0.25">
      <c r="A600" s="1" t="s">
        <v>757</v>
      </c>
      <c r="B600" s="1" t="s">
        <v>2362</v>
      </c>
      <c r="C600" s="1" t="s">
        <v>2363</v>
      </c>
      <c r="D600" s="57">
        <v>11</v>
      </c>
      <c r="E600" s="1" t="s">
        <v>758</v>
      </c>
      <c r="F600" s="74" t="s">
        <v>1542</v>
      </c>
      <c r="G600" s="74" t="str">
        <f t="shared" si="10"/>
        <v xml:space="preserve"> </v>
      </c>
      <c r="H600" s="8" t="s">
        <v>632</v>
      </c>
    </row>
    <row r="601" spans="1:8" x14ac:dyDescent="0.25">
      <c r="A601" s="1" t="s">
        <v>1452</v>
      </c>
      <c r="B601" s="1" t="s">
        <v>2364</v>
      </c>
      <c r="C601" s="1" t="s">
        <v>2365</v>
      </c>
      <c r="D601" s="57">
        <v>62</v>
      </c>
      <c r="E601" s="1" t="s">
        <v>1453</v>
      </c>
      <c r="F601" s="74" t="s">
        <v>1542</v>
      </c>
      <c r="G601" s="74" t="str">
        <f t="shared" si="10"/>
        <v xml:space="preserve"> </v>
      </c>
      <c r="H601" s="8" t="s">
        <v>1411</v>
      </c>
    </row>
    <row r="602" spans="1:8" x14ac:dyDescent="0.25">
      <c r="A602" s="1" t="s">
        <v>1338</v>
      </c>
      <c r="B602" s="1" t="s">
        <v>2366</v>
      </c>
      <c r="C602" s="1" t="s">
        <v>2367</v>
      </c>
      <c r="D602" s="57">
        <v>95</v>
      </c>
      <c r="E602" s="1" t="s">
        <v>1339</v>
      </c>
      <c r="F602" s="74">
        <v>43389</v>
      </c>
      <c r="G602" s="74">
        <f t="shared" si="10"/>
        <v>44484</v>
      </c>
      <c r="H602" s="8" t="s">
        <v>1251</v>
      </c>
    </row>
    <row r="603" spans="1:8" x14ac:dyDescent="0.25">
      <c r="A603" s="1" t="s">
        <v>2368</v>
      </c>
      <c r="B603" s="1" t="s">
        <v>2369</v>
      </c>
      <c r="C603" s="1" t="s">
        <v>2370</v>
      </c>
      <c r="D603" s="57">
        <v>16</v>
      </c>
      <c r="E603" s="1" t="s">
        <v>2371</v>
      </c>
      <c r="F603" s="74" t="s">
        <v>1542</v>
      </c>
      <c r="G603" s="74" t="str">
        <f t="shared" si="10"/>
        <v xml:space="preserve"> </v>
      </c>
      <c r="H603" s="8" t="s">
        <v>3</v>
      </c>
    </row>
    <row r="604" spans="1:8" x14ac:dyDescent="0.25">
      <c r="A604" s="52" t="s">
        <v>3366</v>
      </c>
      <c r="B604" s="1" t="str">
        <f>LEFT(A604,FIND(",",A604,1)-1)</f>
        <v>Mo</v>
      </c>
      <c r="C604" s="1" t="str">
        <f>MID(A604,FIND(",",A604)+1,256)</f>
        <v xml:space="preserve"> Ting</v>
      </c>
      <c r="D604" s="57"/>
      <c r="E604" s="28" t="s">
        <v>3367</v>
      </c>
      <c r="F604" s="74">
        <v>43745</v>
      </c>
      <c r="G604" s="74">
        <f t="shared" ref="G604:G667" si="11">IFERROR((F604+1095)," ")</f>
        <v>44840</v>
      </c>
      <c r="H604" s="55" t="s">
        <v>178</v>
      </c>
    </row>
    <row r="605" spans="1:8" x14ac:dyDescent="0.25">
      <c r="A605" s="1" t="s">
        <v>2372</v>
      </c>
      <c r="B605" s="1" t="s">
        <v>2373</v>
      </c>
      <c r="C605" s="1" t="s">
        <v>2374</v>
      </c>
      <c r="D605" s="57">
        <v>33</v>
      </c>
      <c r="E605" s="21" t="s">
        <v>2997</v>
      </c>
      <c r="F605" s="75" t="s">
        <v>2987</v>
      </c>
      <c r="G605" s="74" t="str">
        <f t="shared" si="11"/>
        <v xml:space="preserve"> </v>
      </c>
      <c r="H605" s="19" t="s">
        <v>3</v>
      </c>
    </row>
    <row r="606" spans="1:8" x14ac:dyDescent="0.25">
      <c r="A606" s="1" t="s">
        <v>1340</v>
      </c>
      <c r="B606" s="1" t="s">
        <v>2375</v>
      </c>
      <c r="C606" s="1" t="s">
        <v>2376</v>
      </c>
      <c r="D606" s="57">
        <v>42</v>
      </c>
      <c r="E606" s="1" t="s">
        <v>1341</v>
      </c>
      <c r="F606" s="74">
        <v>43130</v>
      </c>
      <c r="G606" s="74">
        <f t="shared" si="11"/>
        <v>44225</v>
      </c>
      <c r="H606" s="8" t="s">
        <v>1251</v>
      </c>
    </row>
    <row r="607" spans="1:8" x14ac:dyDescent="0.25">
      <c r="A607" s="1" t="s">
        <v>1115</v>
      </c>
      <c r="B607" s="1" t="s">
        <v>2377</v>
      </c>
      <c r="C607" s="1" t="s">
        <v>2378</v>
      </c>
      <c r="D607" s="57">
        <v>76</v>
      </c>
      <c r="E607" s="1" t="s">
        <v>1116</v>
      </c>
      <c r="F607" s="74">
        <v>43298</v>
      </c>
      <c r="G607" s="74">
        <f t="shared" si="11"/>
        <v>44393</v>
      </c>
      <c r="H607" s="8" t="s">
        <v>1051</v>
      </c>
    </row>
    <row r="608" spans="1:8" x14ac:dyDescent="0.25">
      <c r="A608" s="1" t="s">
        <v>261</v>
      </c>
      <c r="B608" s="1" t="s">
        <v>2379</v>
      </c>
      <c r="C608" s="1" t="s">
        <v>2380</v>
      </c>
      <c r="D608" s="57">
        <v>97</v>
      </c>
      <c r="E608" s="1" t="s">
        <v>262</v>
      </c>
      <c r="F608" s="74" t="s">
        <v>1542</v>
      </c>
      <c r="G608" s="74" t="str">
        <f t="shared" si="11"/>
        <v xml:space="preserve"> </v>
      </c>
      <c r="H608" s="8" t="s">
        <v>178</v>
      </c>
    </row>
    <row r="609" spans="1:8" x14ac:dyDescent="0.25">
      <c r="A609" s="1" t="s">
        <v>554</v>
      </c>
      <c r="B609" s="1" t="s">
        <v>2381</v>
      </c>
      <c r="C609" s="1" t="s">
        <v>2382</v>
      </c>
      <c r="D609" s="57">
        <v>92</v>
      </c>
      <c r="E609" s="1" t="s">
        <v>555</v>
      </c>
      <c r="F609" s="74" t="s">
        <v>1542</v>
      </c>
      <c r="G609" s="74" t="str">
        <f t="shared" si="11"/>
        <v xml:space="preserve"> </v>
      </c>
      <c r="H609" s="8" t="s">
        <v>408</v>
      </c>
    </row>
    <row r="610" spans="1:8" x14ac:dyDescent="0.25">
      <c r="A610" s="33" t="s">
        <v>3194</v>
      </c>
      <c r="B610" s="1" t="str">
        <f>LEFT(A610,FIND(",",A610,1)-1)</f>
        <v>Monroe</v>
      </c>
      <c r="C610" s="1" t="str">
        <f>MID(A610,FIND(",",A610)+1,256)</f>
        <v>Robert</v>
      </c>
      <c r="D610" s="57"/>
      <c r="E610" s="28" t="s">
        <v>3195</v>
      </c>
      <c r="F610" s="74">
        <v>43235</v>
      </c>
      <c r="G610" s="74">
        <f t="shared" si="11"/>
        <v>44330</v>
      </c>
      <c r="H610" s="40" t="s">
        <v>3295</v>
      </c>
    </row>
    <row r="611" spans="1:8" x14ac:dyDescent="0.25">
      <c r="A611" s="1" t="s">
        <v>2383</v>
      </c>
      <c r="B611" s="1" t="s">
        <v>2384</v>
      </c>
      <c r="C611" s="1" t="s">
        <v>2385</v>
      </c>
      <c r="D611" s="57">
        <v>11</v>
      </c>
      <c r="E611" s="1" t="s">
        <v>2386</v>
      </c>
      <c r="F611" s="74" t="s">
        <v>1542</v>
      </c>
      <c r="G611" s="74" t="str">
        <f t="shared" si="11"/>
        <v xml:space="preserve"> </v>
      </c>
      <c r="H611" s="8" t="s">
        <v>955</v>
      </c>
    </row>
    <row r="612" spans="1:8" x14ac:dyDescent="0.25">
      <c r="A612" s="1" t="s">
        <v>759</v>
      </c>
      <c r="B612" s="1" t="s">
        <v>2387</v>
      </c>
      <c r="C612" s="1" t="s">
        <v>2388</v>
      </c>
      <c r="D612" s="57">
        <v>10</v>
      </c>
      <c r="E612" s="1" t="s">
        <v>760</v>
      </c>
      <c r="F612" s="74">
        <v>43298</v>
      </c>
      <c r="G612" s="74">
        <f t="shared" si="11"/>
        <v>44393</v>
      </c>
      <c r="H612" s="8" t="s">
        <v>632</v>
      </c>
    </row>
    <row r="613" spans="1:8" x14ac:dyDescent="0.25">
      <c r="A613" s="1" t="s">
        <v>46</v>
      </c>
      <c r="B613" s="1" t="s">
        <v>2389</v>
      </c>
      <c r="C613" s="1" t="s">
        <v>2390</v>
      </c>
      <c r="D613" s="57">
        <v>79</v>
      </c>
      <c r="E613" s="1" t="s">
        <v>47</v>
      </c>
      <c r="F613" s="74">
        <v>43361</v>
      </c>
      <c r="G613" s="74">
        <f t="shared" si="11"/>
        <v>44456</v>
      </c>
      <c r="H613" s="8" t="s">
        <v>3</v>
      </c>
    </row>
    <row r="614" spans="1:8" x14ac:dyDescent="0.25">
      <c r="A614" t="s">
        <v>140</v>
      </c>
      <c r="B614" t="s">
        <v>2391</v>
      </c>
      <c r="C614" t="s">
        <v>2894</v>
      </c>
      <c r="D614" s="60">
        <v>45</v>
      </c>
      <c r="E614" s="1" t="s">
        <v>141</v>
      </c>
      <c r="F614" s="74" t="s">
        <v>1542</v>
      </c>
      <c r="G614" s="74" t="str">
        <f t="shared" si="11"/>
        <v xml:space="preserve"> </v>
      </c>
      <c r="H614" s="10" t="s">
        <v>133</v>
      </c>
    </row>
    <row r="615" spans="1:8" x14ac:dyDescent="0.25">
      <c r="A615" s="1" t="s">
        <v>556</v>
      </c>
      <c r="B615" s="1" t="s">
        <v>2391</v>
      </c>
      <c r="C615" s="1" t="s">
        <v>2392</v>
      </c>
      <c r="D615" s="57">
        <v>12</v>
      </c>
      <c r="E615" s="1" t="s">
        <v>557</v>
      </c>
      <c r="F615" s="74" t="s">
        <v>1542</v>
      </c>
      <c r="G615" s="74" t="str">
        <f t="shared" si="11"/>
        <v xml:space="preserve"> </v>
      </c>
      <c r="H615" s="8" t="s">
        <v>408</v>
      </c>
    </row>
    <row r="616" spans="1:8" x14ac:dyDescent="0.25">
      <c r="A616" s="1" t="s">
        <v>1192</v>
      </c>
      <c r="B616" s="1" t="s">
        <v>2393</v>
      </c>
      <c r="C616" s="1" t="s">
        <v>2394</v>
      </c>
      <c r="D616" s="57">
        <v>70</v>
      </c>
      <c r="F616" s="74" t="s">
        <v>1542</v>
      </c>
      <c r="G616" s="74" t="str">
        <f t="shared" si="11"/>
        <v xml:space="preserve"> </v>
      </c>
      <c r="H616" s="8" t="s">
        <v>1163</v>
      </c>
    </row>
    <row r="617" spans="1:8" x14ac:dyDescent="0.25">
      <c r="A617" s="1" t="s">
        <v>154</v>
      </c>
      <c r="B617" s="1" t="s">
        <v>2395</v>
      </c>
      <c r="C617" s="1" t="s">
        <v>2396</v>
      </c>
      <c r="D617" s="57">
        <v>89</v>
      </c>
      <c r="E617" s="1" t="s">
        <v>155</v>
      </c>
      <c r="F617" s="74" t="s">
        <v>1542</v>
      </c>
      <c r="G617" s="74" t="str">
        <f t="shared" si="11"/>
        <v xml:space="preserve"> </v>
      </c>
      <c r="H617" s="8" t="s">
        <v>149</v>
      </c>
    </row>
    <row r="618" spans="1:8" x14ac:dyDescent="0.25">
      <c r="A618" s="1" t="s">
        <v>558</v>
      </c>
      <c r="B618" s="1" t="s">
        <v>2397</v>
      </c>
      <c r="C618" s="1" t="s">
        <v>2398</v>
      </c>
      <c r="D618" s="57">
        <v>15</v>
      </c>
      <c r="E618" s="1" t="s">
        <v>559</v>
      </c>
      <c r="F618" s="74" t="s">
        <v>1542</v>
      </c>
      <c r="G618" s="74" t="str">
        <f t="shared" si="11"/>
        <v xml:space="preserve"> </v>
      </c>
      <c r="H618" s="8" t="s">
        <v>408</v>
      </c>
    </row>
    <row r="619" spans="1:8" x14ac:dyDescent="0.25">
      <c r="A619" s="1" t="s">
        <v>1342</v>
      </c>
      <c r="B619" s="1" t="s">
        <v>2399</v>
      </c>
      <c r="C619" s="1" t="s">
        <v>2400</v>
      </c>
      <c r="D619" s="57">
        <v>71</v>
      </c>
      <c r="E619" s="1" t="s">
        <v>1343</v>
      </c>
      <c r="F619" s="74">
        <v>43168</v>
      </c>
      <c r="G619" s="74">
        <f t="shared" si="11"/>
        <v>44263</v>
      </c>
      <c r="H619" s="8" t="s">
        <v>1251</v>
      </c>
    </row>
    <row r="620" spans="1:8" x14ac:dyDescent="0.25">
      <c r="A620" s="1" t="s">
        <v>560</v>
      </c>
      <c r="B620" s="1" t="s">
        <v>2401</v>
      </c>
      <c r="C620" s="1" t="s">
        <v>2402</v>
      </c>
      <c r="D620" s="57">
        <v>45</v>
      </c>
      <c r="E620" s="1" t="s">
        <v>561</v>
      </c>
      <c r="F620" s="74" t="s">
        <v>1542</v>
      </c>
      <c r="G620" s="74" t="str">
        <f t="shared" si="11"/>
        <v xml:space="preserve"> </v>
      </c>
      <c r="H620" s="8" t="s">
        <v>408</v>
      </c>
    </row>
    <row r="621" spans="1:8" x14ac:dyDescent="0.25">
      <c r="A621" s="1" t="s">
        <v>562</v>
      </c>
      <c r="B621" s="1" t="s">
        <v>2403</v>
      </c>
      <c r="C621" s="1" t="s">
        <v>2404</v>
      </c>
      <c r="D621" s="57">
        <v>24</v>
      </c>
      <c r="E621" s="1" t="s">
        <v>563</v>
      </c>
      <c r="F621" s="74">
        <v>43271</v>
      </c>
      <c r="G621" s="74">
        <f t="shared" si="11"/>
        <v>44366</v>
      </c>
      <c r="H621" s="8" t="s">
        <v>408</v>
      </c>
    </row>
    <row r="622" spans="1:8" x14ac:dyDescent="0.25">
      <c r="A622" s="1" t="s">
        <v>1117</v>
      </c>
      <c r="B622" s="1" t="s">
        <v>2405</v>
      </c>
      <c r="C622" s="1" t="s">
        <v>2406</v>
      </c>
      <c r="D622" s="57">
        <v>54</v>
      </c>
      <c r="E622" s="1" t="s">
        <v>1118</v>
      </c>
      <c r="F622" s="74" t="s">
        <v>1542</v>
      </c>
      <c r="G622" s="74" t="str">
        <f t="shared" si="11"/>
        <v xml:space="preserve"> </v>
      </c>
      <c r="H622" s="8" t="s">
        <v>1051</v>
      </c>
    </row>
    <row r="623" spans="1:8" x14ac:dyDescent="0.25">
      <c r="A623" s="1" t="s">
        <v>1215</v>
      </c>
      <c r="B623" s="1" t="s">
        <v>2405</v>
      </c>
      <c r="C623" s="1" t="s">
        <v>2407</v>
      </c>
      <c r="D623" s="66" t="s">
        <v>3382</v>
      </c>
      <c r="E623" s="1" t="s">
        <v>1216</v>
      </c>
      <c r="F623" s="74">
        <v>43480</v>
      </c>
      <c r="G623" s="74">
        <f t="shared" si="11"/>
        <v>44575</v>
      </c>
      <c r="H623" s="8" t="s">
        <v>1206</v>
      </c>
    </row>
    <row r="624" spans="1:8" x14ac:dyDescent="0.25">
      <c r="A624" s="1" t="s">
        <v>1344</v>
      </c>
      <c r="B624" s="1" t="s">
        <v>2405</v>
      </c>
      <c r="C624" s="1" t="s">
        <v>2408</v>
      </c>
      <c r="D624" s="66" t="s">
        <v>3385</v>
      </c>
      <c r="E624" s="1" t="s">
        <v>1345</v>
      </c>
      <c r="F624" s="74">
        <v>43123</v>
      </c>
      <c r="G624" s="74">
        <f t="shared" si="11"/>
        <v>44218</v>
      </c>
      <c r="H624" s="8" t="s">
        <v>1251</v>
      </c>
    </row>
    <row r="625" spans="1:8" x14ac:dyDescent="0.25">
      <c r="A625" s="1" t="s">
        <v>984</v>
      </c>
      <c r="B625" s="1" t="s">
        <v>2405</v>
      </c>
      <c r="C625" s="1" t="s">
        <v>2134</v>
      </c>
      <c r="D625" s="57">
        <v>90</v>
      </c>
      <c r="E625" s="1" t="s">
        <v>985</v>
      </c>
      <c r="F625" s="74">
        <v>43553</v>
      </c>
      <c r="G625" s="74">
        <f t="shared" si="11"/>
        <v>44648</v>
      </c>
      <c r="H625" s="8" t="s">
        <v>955</v>
      </c>
    </row>
    <row r="626" spans="1:8" x14ac:dyDescent="0.25">
      <c r="A626" s="33" t="s">
        <v>3196</v>
      </c>
      <c r="B626" s="1" t="str">
        <f>LEFT(A626,FIND(",",A626,1)-1)</f>
        <v>Ng</v>
      </c>
      <c r="C626" s="1" t="str">
        <f>MID(A626,FIND(",",A626)+1,256)</f>
        <v>Mary</v>
      </c>
      <c r="D626" s="57"/>
      <c r="E626" s="28" t="s">
        <v>3197</v>
      </c>
      <c r="F626" s="74">
        <v>43235</v>
      </c>
      <c r="G626" s="74">
        <f t="shared" si="11"/>
        <v>44330</v>
      </c>
      <c r="H626" s="34" t="s">
        <v>632</v>
      </c>
    </row>
    <row r="627" spans="1:8" x14ac:dyDescent="0.25">
      <c r="A627" s="30" t="s">
        <v>3142</v>
      </c>
      <c r="B627" s="30" t="s">
        <v>2405</v>
      </c>
      <c r="C627" s="30" t="s">
        <v>3143</v>
      </c>
      <c r="D627" s="64"/>
      <c r="E627" s="28" t="s">
        <v>3144</v>
      </c>
      <c r="F627" s="74">
        <v>43074</v>
      </c>
      <c r="G627" s="74">
        <f t="shared" si="11"/>
        <v>44169</v>
      </c>
      <c r="H627" s="29" t="s">
        <v>178</v>
      </c>
    </row>
    <row r="628" spans="1:8" x14ac:dyDescent="0.25">
      <c r="A628" s="1" t="s">
        <v>1454</v>
      </c>
      <c r="B628" s="1" t="s">
        <v>2409</v>
      </c>
      <c r="C628" s="1" t="s">
        <v>2410</v>
      </c>
      <c r="D628" s="57">
        <v>70</v>
      </c>
      <c r="E628" s="1" t="s">
        <v>1455</v>
      </c>
      <c r="F628" s="74" t="s">
        <v>1542</v>
      </c>
      <c r="G628" s="74" t="str">
        <f t="shared" si="11"/>
        <v xml:space="preserve"> </v>
      </c>
      <c r="H628" s="8" t="s">
        <v>1411</v>
      </c>
    </row>
    <row r="629" spans="1:8" x14ac:dyDescent="0.25">
      <c r="A629" s="1" t="s">
        <v>986</v>
      </c>
      <c r="B629" s="1" t="s">
        <v>2411</v>
      </c>
      <c r="C629" s="1" t="s">
        <v>2412</v>
      </c>
      <c r="D629" s="57">
        <v>52</v>
      </c>
      <c r="E629" s="1" t="s">
        <v>987</v>
      </c>
      <c r="F629" s="74">
        <v>43235</v>
      </c>
      <c r="G629" s="74">
        <f t="shared" si="11"/>
        <v>44330</v>
      </c>
      <c r="H629" s="8" t="s">
        <v>955</v>
      </c>
    </row>
    <row r="630" spans="1:8" x14ac:dyDescent="0.25">
      <c r="A630" s="1" t="s">
        <v>263</v>
      </c>
      <c r="B630" s="1" t="s">
        <v>2411</v>
      </c>
      <c r="C630" s="1" t="s">
        <v>2413</v>
      </c>
      <c r="D630" s="57">
        <v>65</v>
      </c>
      <c r="E630" s="1" t="s">
        <v>264</v>
      </c>
      <c r="F630" s="74" t="s">
        <v>1542</v>
      </c>
      <c r="G630" s="74" t="str">
        <f t="shared" si="11"/>
        <v xml:space="preserve"> </v>
      </c>
      <c r="H630" s="8" t="s">
        <v>178</v>
      </c>
    </row>
    <row r="631" spans="1:8" x14ac:dyDescent="0.25">
      <c r="A631" s="43" t="s">
        <v>3304</v>
      </c>
      <c r="B631" s="1" t="str">
        <f>LEFT(A631,FIND(",",A631,1)-1)</f>
        <v>Nguyen</v>
      </c>
      <c r="C631" s="1" t="str">
        <f>MID(A631,FIND(",",A631)+1,256)</f>
        <v>Thu</v>
      </c>
      <c r="D631" s="57"/>
      <c r="E631" s="28" t="s">
        <v>3305</v>
      </c>
      <c r="F631" s="74">
        <v>43634</v>
      </c>
      <c r="G631" s="74">
        <f t="shared" si="11"/>
        <v>44729</v>
      </c>
      <c r="H631" s="42" t="s">
        <v>3266</v>
      </c>
    </row>
    <row r="632" spans="1:8" x14ac:dyDescent="0.25">
      <c r="A632" s="1" t="s">
        <v>1119</v>
      </c>
      <c r="B632" s="1" t="s">
        <v>2411</v>
      </c>
      <c r="C632" s="1" t="s">
        <v>2414</v>
      </c>
      <c r="D632" s="57">
        <v>99</v>
      </c>
      <c r="E632" s="1" t="s">
        <v>1120</v>
      </c>
      <c r="F632" s="74" t="s">
        <v>1542</v>
      </c>
      <c r="G632" s="74" t="str">
        <f t="shared" si="11"/>
        <v xml:space="preserve"> </v>
      </c>
      <c r="H632" s="8" t="s">
        <v>1051</v>
      </c>
    </row>
    <row r="633" spans="1:8" x14ac:dyDescent="0.25">
      <c r="A633" s="1" t="s">
        <v>1456</v>
      </c>
      <c r="B633" s="1" t="s">
        <v>2415</v>
      </c>
      <c r="C633" s="1" t="s">
        <v>2416</v>
      </c>
      <c r="D633" s="57">
        <v>95</v>
      </c>
      <c r="E633" s="1" t="s">
        <v>1457</v>
      </c>
      <c r="F633" s="74" t="s">
        <v>1542</v>
      </c>
      <c r="G633" s="74" t="str">
        <f t="shared" si="11"/>
        <v xml:space="preserve"> </v>
      </c>
      <c r="H633" s="8" t="s">
        <v>1411</v>
      </c>
    </row>
    <row r="634" spans="1:8" x14ac:dyDescent="0.25">
      <c r="A634" t="s">
        <v>1026</v>
      </c>
      <c r="B634" t="s">
        <v>2895</v>
      </c>
      <c r="C634" t="s">
        <v>2170</v>
      </c>
      <c r="D634" s="60">
        <v>10</v>
      </c>
      <c r="E634" s="1" t="s">
        <v>1027</v>
      </c>
      <c r="F634" s="74" t="s">
        <v>1542</v>
      </c>
      <c r="G634" s="74" t="str">
        <f t="shared" si="11"/>
        <v xml:space="preserve"> </v>
      </c>
      <c r="H634" s="10" t="s">
        <v>1011</v>
      </c>
    </row>
    <row r="635" spans="1:8" x14ac:dyDescent="0.25">
      <c r="A635" s="1" t="s">
        <v>934</v>
      </c>
      <c r="B635" s="1" t="s">
        <v>2225</v>
      </c>
      <c r="C635" s="1" t="s">
        <v>2417</v>
      </c>
      <c r="D635" s="57">
        <v>49</v>
      </c>
      <c r="E635" s="1" t="s">
        <v>935</v>
      </c>
      <c r="F635" s="74">
        <v>43725</v>
      </c>
      <c r="G635" s="74">
        <f t="shared" si="11"/>
        <v>44820</v>
      </c>
      <c r="H635" s="8" t="s">
        <v>905</v>
      </c>
    </row>
    <row r="636" spans="1:8" x14ac:dyDescent="0.25">
      <c r="A636" s="1" t="s">
        <v>1458</v>
      </c>
      <c r="B636" s="1" t="s">
        <v>2418</v>
      </c>
      <c r="C636" s="1" t="s">
        <v>2419</v>
      </c>
      <c r="D636" s="57">
        <v>12</v>
      </c>
      <c r="E636" s="1" t="s">
        <v>1459</v>
      </c>
      <c r="F636" s="74" t="s">
        <v>1542</v>
      </c>
      <c r="G636" s="74" t="str">
        <f t="shared" si="11"/>
        <v xml:space="preserve"> </v>
      </c>
      <c r="H636" s="8" t="s">
        <v>1411</v>
      </c>
    </row>
    <row r="637" spans="1:8" x14ac:dyDescent="0.25">
      <c r="A637" s="44" t="s">
        <v>3306</v>
      </c>
      <c r="B637" s="1" t="str">
        <f>LEFT(A637,FIND(",",A637,1)-1)</f>
        <v>Ochoa</v>
      </c>
      <c r="C637" s="1" t="str">
        <f>MID(A637,FIND(",",A637)+1,256)</f>
        <v>Christopher</v>
      </c>
      <c r="D637" s="57"/>
      <c r="E637" s="28" t="s">
        <v>3307</v>
      </c>
      <c r="F637" s="78">
        <v>43634</v>
      </c>
      <c r="G637" s="74">
        <f t="shared" si="11"/>
        <v>44729</v>
      </c>
      <c r="H637" s="42" t="s">
        <v>3266</v>
      </c>
    </row>
    <row r="638" spans="1:8" x14ac:dyDescent="0.25">
      <c r="A638" t="s">
        <v>761</v>
      </c>
      <c r="B638" t="s">
        <v>2896</v>
      </c>
      <c r="C638" t="s">
        <v>2897</v>
      </c>
      <c r="D638" s="60">
        <v>82</v>
      </c>
      <c r="E638" s="1" t="s">
        <v>762</v>
      </c>
      <c r="F638" s="74">
        <v>43553</v>
      </c>
      <c r="G638" s="74">
        <f t="shared" si="11"/>
        <v>44648</v>
      </c>
      <c r="H638" s="10" t="s">
        <v>632</v>
      </c>
    </row>
    <row r="639" spans="1:8" x14ac:dyDescent="0.25">
      <c r="A639" s="1" t="s">
        <v>48</v>
      </c>
      <c r="B639" s="1" t="s">
        <v>2420</v>
      </c>
      <c r="C639" s="1" t="s">
        <v>2421</v>
      </c>
      <c r="D639" s="57">
        <v>87</v>
      </c>
      <c r="E639" s="1" t="s">
        <v>49</v>
      </c>
      <c r="F639" s="76" t="s">
        <v>2987</v>
      </c>
      <c r="G639" s="74" t="str">
        <f t="shared" si="11"/>
        <v xml:space="preserve"> </v>
      </c>
      <c r="H639" s="8" t="s">
        <v>3</v>
      </c>
    </row>
    <row r="640" spans="1:8" x14ac:dyDescent="0.25">
      <c r="A640" s="1" t="s">
        <v>1402</v>
      </c>
      <c r="B640" s="1" t="s">
        <v>2422</v>
      </c>
      <c r="C640" s="1" t="s">
        <v>1818</v>
      </c>
      <c r="D640" s="57">
        <v>26</v>
      </c>
      <c r="E640" s="1" t="s">
        <v>1403</v>
      </c>
      <c r="F640" s="74">
        <v>42248</v>
      </c>
      <c r="G640" s="74">
        <f t="shared" si="11"/>
        <v>43343</v>
      </c>
      <c r="H640" s="8" t="s">
        <v>1389</v>
      </c>
    </row>
    <row r="641" spans="1:8" x14ac:dyDescent="0.25">
      <c r="A641" s="1" t="s">
        <v>265</v>
      </c>
      <c r="B641" s="1" t="s">
        <v>2423</v>
      </c>
      <c r="C641" s="1" t="s">
        <v>2424</v>
      </c>
      <c r="D641" s="57">
        <v>68</v>
      </c>
      <c r="E641" s="1" t="s">
        <v>266</v>
      </c>
      <c r="F641" s="74" t="s">
        <v>1542</v>
      </c>
      <c r="G641" s="74" t="str">
        <f t="shared" si="11"/>
        <v xml:space="preserve"> </v>
      </c>
      <c r="H641" s="8" t="s">
        <v>178</v>
      </c>
    </row>
    <row r="642" spans="1:8" x14ac:dyDescent="0.25">
      <c r="A642" s="1" t="s">
        <v>763</v>
      </c>
      <c r="B642" s="1" t="s">
        <v>2423</v>
      </c>
      <c r="C642" s="1" t="s">
        <v>2425</v>
      </c>
      <c r="D642" s="57">
        <v>45</v>
      </c>
      <c r="E642" s="20" t="s">
        <v>764</v>
      </c>
      <c r="F642" s="74">
        <v>43333</v>
      </c>
      <c r="G642" s="74">
        <f t="shared" si="11"/>
        <v>44428</v>
      </c>
      <c r="H642" s="8" t="s">
        <v>632</v>
      </c>
    </row>
    <row r="643" spans="1:8" x14ac:dyDescent="0.25">
      <c r="A643" s="1" t="s">
        <v>1160</v>
      </c>
      <c r="B643" s="1" t="s">
        <v>2426</v>
      </c>
      <c r="C643" s="1" t="s">
        <v>2427</v>
      </c>
      <c r="D643" s="66" t="s">
        <v>3378</v>
      </c>
      <c r="E643" s="1" t="s">
        <v>1161</v>
      </c>
      <c r="F643" s="74" t="s">
        <v>1542</v>
      </c>
      <c r="G643" s="74" t="str">
        <f t="shared" si="11"/>
        <v xml:space="preserve"> </v>
      </c>
      <c r="H643" s="8" t="s">
        <v>1159</v>
      </c>
    </row>
    <row r="644" spans="1:8" x14ac:dyDescent="0.25">
      <c r="A644" s="1" t="s">
        <v>267</v>
      </c>
      <c r="B644" s="1" t="s">
        <v>2428</v>
      </c>
      <c r="C644" s="1" t="s">
        <v>2429</v>
      </c>
      <c r="D644" s="57">
        <v>84</v>
      </c>
      <c r="E644" s="1" t="s">
        <v>268</v>
      </c>
      <c r="F644" s="74" t="s">
        <v>1542</v>
      </c>
      <c r="G644" s="74" t="str">
        <f t="shared" si="11"/>
        <v xml:space="preserve"> </v>
      </c>
      <c r="H644" s="8" t="s">
        <v>178</v>
      </c>
    </row>
    <row r="645" spans="1:8" x14ac:dyDescent="0.25">
      <c r="A645" s="33" t="s">
        <v>3249</v>
      </c>
      <c r="B645" s="1" t="str">
        <f>LEFT(A645,FIND(",",A645,1)-1)</f>
        <v>Osegueda</v>
      </c>
      <c r="C645" s="1" t="str">
        <f>MID(A645,FIND(",",A645)+1,256)</f>
        <v>Carla</v>
      </c>
      <c r="D645" s="57"/>
      <c r="E645" s="28" t="s">
        <v>3250</v>
      </c>
      <c r="F645" s="74">
        <v>43361</v>
      </c>
      <c r="G645" s="74">
        <f t="shared" si="11"/>
        <v>44456</v>
      </c>
      <c r="H645" s="34" t="s">
        <v>955</v>
      </c>
    </row>
    <row r="646" spans="1:8" x14ac:dyDescent="0.25">
      <c r="A646" s="3" t="s">
        <v>2981</v>
      </c>
      <c r="B646" s="5" t="s">
        <v>2954</v>
      </c>
      <c r="C646" s="2" t="s">
        <v>2953</v>
      </c>
      <c r="D646" s="62"/>
      <c r="E646" s="23" t="s">
        <v>2955</v>
      </c>
      <c r="F646" s="74">
        <v>43543</v>
      </c>
      <c r="G646" s="74">
        <f t="shared" si="11"/>
        <v>44638</v>
      </c>
      <c r="H646" s="16" t="s">
        <v>632</v>
      </c>
    </row>
    <row r="647" spans="1:8" x14ac:dyDescent="0.25">
      <c r="A647" s="1" t="s">
        <v>1202</v>
      </c>
      <c r="B647" s="20" t="s">
        <v>2430</v>
      </c>
      <c r="C647" s="1" t="s">
        <v>3071</v>
      </c>
      <c r="D647" s="57">
        <v>54</v>
      </c>
      <c r="E647" s="1" t="s">
        <v>1203</v>
      </c>
      <c r="F647" s="74" t="s">
        <v>1542</v>
      </c>
      <c r="G647" s="74" t="str">
        <f t="shared" si="11"/>
        <v xml:space="preserve"> </v>
      </c>
      <c r="H647" s="8" t="s">
        <v>1163</v>
      </c>
    </row>
    <row r="648" spans="1:8" x14ac:dyDescent="0.25">
      <c r="A648" s="1" t="s">
        <v>1460</v>
      </c>
      <c r="B648" s="1" t="s">
        <v>2430</v>
      </c>
      <c r="C648" s="1" t="s">
        <v>2431</v>
      </c>
      <c r="D648" s="57">
        <v>11</v>
      </c>
      <c r="E648" s="1" t="s">
        <v>1461</v>
      </c>
      <c r="F648" s="74" t="s">
        <v>1542</v>
      </c>
      <c r="G648" s="74" t="str">
        <f t="shared" si="11"/>
        <v xml:space="preserve"> </v>
      </c>
      <c r="H648" s="8" t="s">
        <v>1411</v>
      </c>
    </row>
    <row r="649" spans="1:8" x14ac:dyDescent="0.25">
      <c r="A649" t="s">
        <v>1193</v>
      </c>
      <c r="B649" t="s">
        <v>2898</v>
      </c>
      <c r="C649" t="s">
        <v>2899</v>
      </c>
      <c r="D649" s="60">
        <v>48</v>
      </c>
      <c r="E649" s="1" t="s">
        <v>1194</v>
      </c>
      <c r="F649" s="74" t="s">
        <v>1542</v>
      </c>
      <c r="G649" s="74" t="str">
        <f t="shared" si="11"/>
        <v xml:space="preserve"> </v>
      </c>
      <c r="H649" s="10" t="s">
        <v>1163</v>
      </c>
    </row>
    <row r="650" spans="1:8" x14ac:dyDescent="0.25">
      <c r="A650" s="1" t="s">
        <v>2432</v>
      </c>
      <c r="B650" s="1" t="s">
        <v>2433</v>
      </c>
      <c r="C650" s="1" t="s">
        <v>2434</v>
      </c>
      <c r="D650" s="57">
        <v>83</v>
      </c>
      <c r="E650" s="1" t="s">
        <v>2435</v>
      </c>
      <c r="F650" s="74" t="s">
        <v>1542</v>
      </c>
      <c r="G650" s="74" t="str">
        <f t="shared" si="11"/>
        <v xml:space="preserve"> </v>
      </c>
      <c r="H650" s="8" t="s">
        <v>632</v>
      </c>
    </row>
    <row r="651" spans="1:8" x14ac:dyDescent="0.25">
      <c r="A651" t="s">
        <v>1346</v>
      </c>
      <c r="B651" t="s">
        <v>2900</v>
      </c>
      <c r="C651" t="s">
        <v>2901</v>
      </c>
      <c r="D651" s="68" t="s">
        <v>3376</v>
      </c>
      <c r="E651" s="1" t="s">
        <v>1347</v>
      </c>
      <c r="F651" s="74">
        <v>43515</v>
      </c>
      <c r="G651" s="74">
        <f t="shared" si="11"/>
        <v>44610</v>
      </c>
      <c r="H651" s="10" t="s">
        <v>1251</v>
      </c>
    </row>
    <row r="652" spans="1:8" x14ac:dyDescent="0.25">
      <c r="A652" s="30" t="s">
        <v>3162</v>
      </c>
      <c r="B652" s="30" t="str">
        <f>LEFT(A652,FIND(",",A652,1)-1)</f>
        <v>Pang</v>
      </c>
      <c r="C652" s="30" t="str">
        <f>MID(A652,FIND(",",A652)+1,256)</f>
        <v>Man Kit</v>
      </c>
      <c r="D652" s="64"/>
      <c r="E652" s="28" t="s">
        <v>3163</v>
      </c>
      <c r="F652" s="74">
        <v>43123</v>
      </c>
      <c r="G652" s="74">
        <f t="shared" si="11"/>
        <v>44218</v>
      </c>
      <c r="H652" s="29" t="s">
        <v>1251</v>
      </c>
    </row>
    <row r="653" spans="1:8" x14ac:dyDescent="0.25">
      <c r="A653" s="1" t="s">
        <v>1121</v>
      </c>
      <c r="B653" s="1" t="s">
        <v>2436</v>
      </c>
      <c r="C653" s="1" t="s">
        <v>2437</v>
      </c>
      <c r="D653" s="57">
        <v>33</v>
      </c>
      <c r="E653" s="20" t="s">
        <v>3055</v>
      </c>
      <c r="F653" s="74" t="s">
        <v>1542</v>
      </c>
      <c r="G653" s="74" t="str">
        <f t="shared" si="11"/>
        <v xml:space="preserve"> </v>
      </c>
      <c r="H653" s="8" t="s">
        <v>1051</v>
      </c>
    </row>
    <row r="654" spans="1:8" x14ac:dyDescent="0.25">
      <c r="A654" s="1" t="s">
        <v>765</v>
      </c>
      <c r="B654" s="1" t="s">
        <v>2438</v>
      </c>
      <c r="C654" s="1" t="s">
        <v>2439</v>
      </c>
      <c r="D654" s="57">
        <v>55</v>
      </c>
      <c r="E654" s="1" t="s">
        <v>766</v>
      </c>
      <c r="F654" s="74" t="s">
        <v>1542</v>
      </c>
      <c r="G654" s="74" t="str">
        <f t="shared" si="11"/>
        <v xml:space="preserve"> </v>
      </c>
      <c r="H654" s="8" t="s">
        <v>632</v>
      </c>
    </row>
    <row r="655" spans="1:8" x14ac:dyDescent="0.25">
      <c r="A655" s="1" t="s">
        <v>1122</v>
      </c>
      <c r="B655" s="1" t="s">
        <v>2438</v>
      </c>
      <c r="C655" s="1" t="s">
        <v>2440</v>
      </c>
      <c r="D655" s="57">
        <v>24</v>
      </c>
      <c r="E655" s="1" t="s">
        <v>1123</v>
      </c>
      <c r="F655" s="74" t="s">
        <v>1542</v>
      </c>
      <c r="G655" s="74" t="str">
        <f t="shared" si="11"/>
        <v xml:space="preserve"> </v>
      </c>
      <c r="H655" s="8" t="s">
        <v>1051</v>
      </c>
    </row>
    <row r="656" spans="1:8" x14ac:dyDescent="0.25">
      <c r="A656" s="1" t="s">
        <v>865</v>
      </c>
      <c r="B656" s="1" t="s">
        <v>2441</v>
      </c>
      <c r="C656" s="1" t="s">
        <v>2442</v>
      </c>
      <c r="D656" s="57">
        <v>46</v>
      </c>
      <c r="E656" s="1" t="s">
        <v>866</v>
      </c>
      <c r="F656" s="74" t="s">
        <v>1542</v>
      </c>
      <c r="G656" s="74" t="str">
        <f t="shared" si="11"/>
        <v xml:space="preserve"> </v>
      </c>
      <c r="H656" s="8" t="s">
        <v>843</v>
      </c>
    </row>
    <row r="657" spans="1:8" x14ac:dyDescent="0.25">
      <c r="A657" s="1" t="s">
        <v>1124</v>
      </c>
      <c r="B657" s="1" t="s">
        <v>2443</v>
      </c>
      <c r="C657" s="1" t="s">
        <v>2444</v>
      </c>
      <c r="D657" s="57">
        <v>92</v>
      </c>
      <c r="E657" s="1" t="s">
        <v>1125</v>
      </c>
      <c r="F657" s="74" t="s">
        <v>1542</v>
      </c>
      <c r="G657" s="74" t="str">
        <f t="shared" si="11"/>
        <v xml:space="preserve"> </v>
      </c>
      <c r="H657" s="8" t="s">
        <v>1051</v>
      </c>
    </row>
    <row r="658" spans="1:8" x14ac:dyDescent="0.25">
      <c r="A658" s="30" t="s">
        <v>3164</v>
      </c>
      <c r="B658" s="30" t="str">
        <f>LEFT(A658,FIND(",",A658,1)-1)</f>
        <v>Patricio</v>
      </c>
      <c r="C658" s="30" t="str">
        <f>MID(A658,FIND(",",A658)+1,256)</f>
        <v>Lorelei A</v>
      </c>
      <c r="D658" s="64"/>
      <c r="E658" s="28" t="s">
        <v>3165</v>
      </c>
      <c r="F658" s="74">
        <v>43123</v>
      </c>
      <c r="G658" s="74">
        <f t="shared" si="11"/>
        <v>44218</v>
      </c>
      <c r="H658" s="29" t="s">
        <v>1251</v>
      </c>
    </row>
    <row r="659" spans="1:8" x14ac:dyDescent="0.25">
      <c r="A659" s="1" t="s">
        <v>50</v>
      </c>
      <c r="B659" s="1" t="s">
        <v>2445</v>
      </c>
      <c r="C659" s="1" t="s">
        <v>2446</v>
      </c>
      <c r="D659" s="57">
        <v>80</v>
      </c>
      <c r="E659" s="20" t="s">
        <v>3056</v>
      </c>
      <c r="F659" s="76" t="s">
        <v>2987</v>
      </c>
      <c r="G659" s="74" t="str">
        <f t="shared" si="11"/>
        <v xml:space="preserve"> </v>
      </c>
      <c r="H659" s="8" t="s">
        <v>3</v>
      </c>
    </row>
    <row r="660" spans="1:8" x14ac:dyDescent="0.25">
      <c r="A660" s="1" t="s">
        <v>174</v>
      </c>
      <c r="B660" s="1" t="s">
        <v>2447</v>
      </c>
      <c r="C660" s="1" t="s">
        <v>2448</v>
      </c>
      <c r="D660" s="57">
        <v>18</v>
      </c>
      <c r="E660" s="1" t="s">
        <v>175</v>
      </c>
      <c r="F660" s="74">
        <v>43697</v>
      </c>
      <c r="G660" s="74">
        <f t="shared" si="11"/>
        <v>44792</v>
      </c>
      <c r="H660" s="8" t="s">
        <v>171</v>
      </c>
    </row>
    <row r="661" spans="1:8" x14ac:dyDescent="0.25">
      <c r="A661" s="1" t="s">
        <v>2449</v>
      </c>
      <c r="B661" s="1" t="s">
        <v>2450</v>
      </c>
      <c r="C661" s="1" t="s">
        <v>2451</v>
      </c>
      <c r="D661" s="57">
        <v>91</v>
      </c>
      <c r="E661" s="1" t="s">
        <v>2452</v>
      </c>
      <c r="F661" s="74" t="s">
        <v>1542</v>
      </c>
      <c r="G661" s="74" t="str">
        <f t="shared" si="11"/>
        <v xml:space="preserve"> </v>
      </c>
      <c r="H661" s="8" t="s">
        <v>632</v>
      </c>
    </row>
    <row r="662" spans="1:8" x14ac:dyDescent="0.25">
      <c r="A662" s="1" t="s">
        <v>1348</v>
      </c>
      <c r="B662" s="1" t="s">
        <v>2453</v>
      </c>
      <c r="C662" s="1" t="s">
        <v>2454</v>
      </c>
      <c r="D662" s="57">
        <v>16</v>
      </c>
      <c r="E662" s="1" t="s">
        <v>1349</v>
      </c>
      <c r="F662" s="74">
        <v>43298</v>
      </c>
      <c r="G662" s="74">
        <f t="shared" si="11"/>
        <v>44393</v>
      </c>
      <c r="H662" s="8" t="s">
        <v>1251</v>
      </c>
    </row>
    <row r="663" spans="1:8" x14ac:dyDescent="0.25">
      <c r="A663" s="1" t="s">
        <v>1462</v>
      </c>
      <c r="B663" s="1" t="s">
        <v>2453</v>
      </c>
      <c r="C663" s="1" t="s">
        <v>2455</v>
      </c>
      <c r="D663" s="57">
        <v>17</v>
      </c>
      <c r="E663" s="1" t="s">
        <v>1463</v>
      </c>
      <c r="F663" s="74" t="s">
        <v>1542</v>
      </c>
      <c r="G663" s="74" t="str">
        <f t="shared" si="11"/>
        <v xml:space="preserve"> </v>
      </c>
      <c r="H663" s="8" t="s">
        <v>1411</v>
      </c>
    </row>
    <row r="664" spans="1:8" x14ac:dyDescent="0.25">
      <c r="A664" s="1" t="s">
        <v>269</v>
      </c>
      <c r="B664" s="1" t="s">
        <v>2453</v>
      </c>
      <c r="C664" s="1" t="s">
        <v>2021</v>
      </c>
      <c r="D664" s="66" t="s">
        <v>3379</v>
      </c>
      <c r="E664" s="1" t="s">
        <v>270</v>
      </c>
      <c r="F664" s="74" t="s">
        <v>1542</v>
      </c>
      <c r="G664" s="74" t="str">
        <f t="shared" si="11"/>
        <v xml:space="preserve"> </v>
      </c>
      <c r="H664" s="8" t="s">
        <v>178</v>
      </c>
    </row>
    <row r="665" spans="1:8" x14ac:dyDescent="0.25">
      <c r="A665" s="1" t="s">
        <v>121</v>
      </c>
      <c r="B665" s="1" t="s">
        <v>2453</v>
      </c>
      <c r="C665" s="1" t="s">
        <v>2456</v>
      </c>
      <c r="D665" s="57">
        <v>69</v>
      </c>
      <c r="E665" s="1" t="s">
        <v>122</v>
      </c>
      <c r="F665" s="74" t="s">
        <v>1542</v>
      </c>
      <c r="G665" s="74" t="str">
        <f t="shared" si="11"/>
        <v xml:space="preserve"> </v>
      </c>
      <c r="H665" s="8" t="s">
        <v>86</v>
      </c>
    </row>
    <row r="666" spans="1:8" x14ac:dyDescent="0.25">
      <c r="A666" s="1" t="s">
        <v>1350</v>
      </c>
      <c r="B666" s="1" t="s">
        <v>2457</v>
      </c>
      <c r="C666" s="1" t="s">
        <v>2458</v>
      </c>
      <c r="D666" s="57">
        <v>81</v>
      </c>
      <c r="E666" s="1" t="s">
        <v>1351</v>
      </c>
      <c r="F666" s="74">
        <v>43130</v>
      </c>
      <c r="G666" s="74">
        <f t="shared" si="11"/>
        <v>44225</v>
      </c>
      <c r="H666" s="8" t="s">
        <v>1251</v>
      </c>
    </row>
    <row r="667" spans="1:8" x14ac:dyDescent="0.25">
      <c r="A667" s="1" t="s">
        <v>1217</v>
      </c>
      <c r="B667" s="1" t="s">
        <v>2459</v>
      </c>
      <c r="C667" s="1" t="s">
        <v>2460</v>
      </c>
      <c r="D667" s="66" t="s">
        <v>3380</v>
      </c>
      <c r="E667" s="1" t="s">
        <v>1218</v>
      </c>
      <c r="F667" s="74" t="s">
        <v>1542</v>
      </c>
      <c r="G667" s="74" t="str">
        <f t="shared" si="11"/>
        <v xml:space="preserve"> </v>
      </c>
      <c r="H667" s="8" t="s">
        <v>1206</v>
      </c>
    </row>
    <row r="668" spans="1:8" x14ac:dyDescent="0.25">
      <c r="A668" s="1" t="s">
        <v>1352</v>
      </c>
      <c r="B668" s="1" t="s">
        <v>2461</v>
      </c>
      <c r="C668" s="1" t="s">
        <v>2462</v>
      </c>
      <c r="D668" s="57">
        <v>68</v>
      </c>
      <c r="E668" s="1" t="s">
        <v>1353</v>
      </c>
      <c r="F668" s="74">
        <v>43123</v>
      </c>
      <c r="G668" s="74">
        <f t="shared" ref="G668:G731" si="12">IFERROR((F668+1095)," ")</f>
        <v>44218</v>
      </c>
      <c r="H668" s="8" t="s">
        <v>1251</v>
      </c>
    </row>
    <row r="669" spans="1:8" x14ac:dyDescent="0.25">
      <c r="A669" s="1" t="s">
        <v>1354</v>
      </c>
      <c r="B669" s="1" t="s">
        <v>2463</v>
      </c>
      <c r="C669" s="1" t="s">
        <v>2464</v>
      </c>
      <c r="D669" s="57">
        <v>50</v>
      </c>
      <c r="E669" s="1" t="s">
        <v>1355</v>
      </c>
      <c r="F669" s="74">
        <v>43130</v>
      </c>
      <c r="G669" s="74">
        <f t="shared" si="12"/>
        <v>44225</v>
      </c>
      <c r="H669" s="8" t="s">
        <v>1251</v>
      </c>
    </row>
    <row r="670" spans="1:8" x14ac:dyDescent="0.25">
      <c r="A670" s="1" t="s">
        <v>1126</v>
      </c>
      <c r="B670" s="1" t="s">
        <v>2465</v>
      </c>
      <c r="C670" s="1" t="s">
        <v>2466</v>
      </c>
      <c r="D670" s="57">
        <v>84</v>
      </c>
      <c r="E670" s="1" t="s">
        <v>1127</v>
      </c>
      <c r="F670" s="74">
        <v>43553</v>
      </c>
      <c r="G670" s="74">
        <f t="shared" si="12"/>
        <v>44648</v>
      </c>
      <c r="H670" s="8" t="s">
        <v>1051</v>
      </c>
    </row>
    <row r="671" spans="1:8" x14ac:dyDescent="0.25">
      <c r="A671" s="1" t="s">
        <v>2467</v>
      </c>
      <c r="B671" s="1" t="s">
        <v>2468</v>
      </c>
      <c r="C671" s="1" t="s">
        <v>2469</v>
      </c>
      <c r="D671" s="66" t="s">
        <v>3382</v>
      </c>
      <c r="E671" s="1" t="s">
        <v>2470</v>
      </c>
      <c r="F671" s="74">
        <v>41530</v>
      </c>
      <c r="G671" s="74">
        <f t="shared" si="12"/>
        <v>42625</v>
      </c>
      <c r="H671" s="8" t="s">
        <v>632</v>
      </c>
    </row>
    <row r="672" spans="1:8" x14ac:dyDescent="0.25">
      <c r="A672" s="1" t="s">
        <v>564</v>
      </c>
      <c r="B672" s="1" t="s">
        <v>2471</v>
      </c>
      <c r="C672" s="1" t="s">
        <v>2472</v>
      </c>
      <c r="D672" s="66" t="s">
        <v>3383</v>
      </c>
      <c r="E672" s="1" t="s">
        <v>565</v>
      </c>
      <c r="F672" s="74">
        <v>43235</v>
      </c>
      <c r="G672" s="74">
        <f t="shared" si="12"/>
        <v>44330</v>
      </c>
      <c r="H672" s="8" t="s">
        <v>408</v>
      </c>
    </row>
    <row r="673" spans="1:8" x14ac:dyDescent="0.25">
      <c r="A673" s="1" t="s">
        <v>988</v>
      </c>
      <c r="B673" s="1" t="s">
        <v>2473</v>
      </c>
      <c r="C673" s="1" t="s">
        <v>2474</v>
      </c>
      <c r="D673" s="57">
        <v>46</v>
      </c>
      <c r="E673" s="1" t="s">
        <v>989</v>
      </c>
      <c r="F673" s="74" t="s">
        <v>1542</v>
      </c>
      <c r="G673" s="74" t="str">
        <f t="shared" si="12"/>
        <v xml:space="preserve"> </v>
      </c>
      <c r="H673" s="8" t="s">
        <v>955</v>
      </c>
    </row>
    <row r="674" spans="1:8" x14ac:dyDescent="0.25">
      <c r="A674" s="1" t="s">
        <v>767</v>
      </c>
      <c r="B674" s="1" t="s">
        <v>2475</v>
      </c>
      <c r="C674" s="1" t="s">
        <v>2476</v>
      </c>
      <c r="D674" s="57">
        <v>46</v>
      </c>
      <c r="E674" s="1" t="s">
        <v>768</v>
      </c>
      <c r="F674" s="74" t="s">
        <v>1542</v>
      </c>
      <c r="G674" s="74" t="str">
        <f t="shared" si="12"/>
        <v xml:space="preserve"> </v>
      </c>
      <c r="H674" s="8" t="s">
        <v>632</v>
      </c>
    </row>
    <row r="675" spans="1:8" x14ac:dyDescent="0.25">
      <c r="A675" s="1" t="s">
        <v>769</v>
      </c>
      <c r="B675" s="1" t="s">
        <v>2477</v>
      </c>
      <c r="C675" s="1" t="s">
        <v>2478</v>
      </c>
      <c r="D675" s="57">
        <v>56</v>
      </c>
      <c r="E675" s="1" t="s">
        <v>770</v>
      </c>
      <c r="F675" s="74" t="s">
        <v>1542</v>
      </c>
      <c r="G675" s="74" t="str">
        <f t="shared" si="12"/>
        <v xml:space="preserve"> </v>
      </c>
      <c r="H675" s="8" t="s">
        <v>632</v>
      </c>
    </row>
    <row r="676" spans="1:8" x14ac:dyDescent="0.25">
      <c r="A676" s="1" t="s">
        <v>2479</v>
      </c>
      <c r="B676" s="1" t="s">
        <v>2480</v>
      </c>
      <c r="C676" s="1" t="s">
        <v>2481</v>
      </c>
      <c r="D676" s="57">
        <v>29</v>
      </c>
      <c r="E676" s="1" t="s">
        <v>2482</v>
      </c>
      <c r="F676" s="74" t="s">
        <v>1542</v>
      </c>
      <c r="G676" s="74" t="str">
        <f t="shared" si="12"/>
        <v xml:space="preserve"> </v>
      </c>
      <c r="H676" s="8" t="s">
        <v>905</v>
      </c>
    </row>
    <row r="677" spans="1:8" x14ac:dyDescent="0.25">
      <c r="A677" s="1" t="s">
        <v>771</v>
      </c>
      <c r="B677" s="1" t="s">
        <v>2483</v>
      </c>
      <c r="C677" s="1" t="s">
        <v>2484</v>
      </c>
      <c r="D677" s="57">
        <v>28</v>
      </c>
      <c r="E677" s="1" t="s">
        <v>772</v>
      </c>
      <c r="F677" s="74" t="s">
        <v>1542</v>
      </c>
      <c r="G677" s="74" t="str">
        <f t="shared" si="12"/>
        <v xml:space="preserve"> </v>
      </c>
      <c r="H677" s="8" t="s">
        <v>632</v>
      </c>
    </row>
    <row r="678" spans="1:8" x14ac:dyDescent="0.25">
      <c r="A678" s="1" t="s">
        <v>566</v>
      </c>
      <c r="B678" s="1" t="s">
        <v>2485</v>
      </c>
      <c r="C678" s="1" t="s">
        <v>2122</v>
      </c>
      <c r="D678" s="57">
        <v>72</v>
      </c>
      <c r="E678" s="1" t="s">
        <v>567</v>
      </c>
      <c r="F678" s="74">
        <v>43207</v>
      </c>
      <c r="G678" s="74">
        <f t="shared" si="12"/>
        <v>44302</v>
      </c>
      <c r="H678" s="8" t="s">
        <v>408</v>
      </c>
    </row>
    <row r="679" spans="1:8" x14ac:dyDescent="0.25">
      <c r="A679" s="1" t="s">
        <v>2486</v>
      </c>
      <c r="B679" s="1" t="s">
        <v>2485</v>
      </c>
      <c r="C679" s="1" t="s">
        <v>2487</v>
      </c>
      <c r="D679" s="57">
        <v>64</v>
      </c>
      <c r="E679" s="1" t="s">
        <v>2488</v>
      </c>
      <c r="F679" s="74">
        <v>42223</v>
      </c>
      <c r="G679" s="74">
        <f t="shared" si="12"/>
        <v>43318</v>
      </c>
      <c r="H679" s="8" t="s">
        <v>408</v>
      </c>
    </row>
    <row r="680" spans="1:8" x14ac:dyDescent="0.25">
      <c r="A680" s="1" t="s">
        <v>903</v>
      </c>
      <c r="B680" s="1" t="s">
        <v>2489</v>
      </c>
      <c r="C680" s="1" t="s">
        <v>2490</v>
      </c>
      <c r="D680" s="57">
        <v>68</v>
      </c>
      <c r="E680" s="1" t="s">
        <v>904</v>
      </c>
      <c r="F680" s="74">
        <v>43424</v>
      </c>
      <c r="G680" s="74">
        <f t="shared" si="12"/>
        <v>44519</v>
      </c>
      <c r="H680" s="8" t="s">
        <v>898</v>
      </c>
    </row>
    <row r="681" spans="1:8" x14ac:dyDescent="0.25">
      <c r="A681" s="1" t="s">
        <v>568</v>
      </c>
      <c r="B681" s="1" t="s">
        <v>2491</v>
      </c>
      <c r="C681" s="1" t="s">
        <v>2236</v>
      </c>
      <c r="D681" s="57">
        <v>86</v>
      </c>
      <c r="E681" s="1" t="s">
        <v>569</v>
      </c>
      <c r="F681" s="74" t="s">
        <v>1542</v>
      </c>
      <c r="G681" s="74" t="str">
        <f t="shared" si="12"/>
        <v xml:space="preserve"> </v>
      </c>
      <c r="H681" s="8" t="s">
        <v>408</v>
      </c>
    </row>
    <row r="682" spans="1:8" x14ac:dyDescent="0.25">
      <c r="A682" s="1" t="s">
        <v>1197</v>
      </c>
      <c r="B682" s="1" t="s">
        <v>2238</v>
      </c>
      <c r="C682" s="20" t="s">
        <v>3059</v>
      </c>
      <c r="D682" s="58">
        <v>90</v>
      </c>
      <c r="E682" s="1" t="s">
        <v>1198</v>
      </c>
      <c r="F682" s="74" t="s">
        <v>1542</v>
      </c>
      <c r="G682" s="74" t="str">
        <f t="shared" si="12"/>
        <v xml:space="preserve"> </v>
      </c>
      <c r="H682" s="8" t="s">
        <v>1163</v>
      </c>
    </row>
    <row r="683" spans="1:8" x14ac:dyDescent="0.25">
      <c r="A683" s="3" t="s">
        <v>2983</v>
      </c>
      <c r="B683" s="5" t="s">
        <v>2238</v>
      </c>
      <c r="C683" s="2" t="s">
        <v>2217</v>
      </c>
      <c r="D683" s="62"/>
      <c r="E683" s="23" t="s">
        <v>2959</v>
      </c>
      <c r="F683" s="74">
        <v>43553</v>
      </c>
      <c r="G683" s="74">
        <f t="shared" si="12"/>
        <v>44648</v>
      </c>
      <c r="H683" s="16" t="s">
        <v>133</v>
      </c>
    </row>
    <row r="684" spans="1:8" x14ac:dyDescent="0.25">
      <c r="A684" s="1" t="s">
        <v>1128</v>
      </c>
      <c r="B684" s="1" t="s">
        <v>2492</v>
      </c>
      <c r="C684" s="1" t="s">
        <v>2493</v>
      </c>
      <c r="D684" s="57">
        <v>91</v>
      </c>
      <c r="E684" s="1" t="s">
        <v>1129</v>
      </c>
      <c r="F684" s="74" t="s">
        <v>1542</v>
      </c>
      <c r="G684" s="74" t="str">
        <f t="shared" si="12"/>
        <v xml:space="preserve"> </v>
      </c>
      <c r="H684" s="8" t="s">
        <v>1051</v>
      </c>
    </row>
    <row r="685" spans="1:8" x14ac:dyDescent="0.25">
      <c r="A685" s="1" t="s">
        <v>271</v>
      </c>
      <c r="B685" s="1" t="s">
        <v>2494</v>
      </c>
      <c r="C685" s="1" t="s">
        <v>2495</v>
      </c>
      <c r="D685" s="57">
        <v>21</v>
      </c>
      <c r="E685" s="1" t="s">
        <v>272</v>
      </c>
      <c r="F685" s="74" t="s">
        <v>1542</v>
      </c>
      <c r="G685" s="74" t="str">
        <f t="shared" si="12"/>
        <v xml:space="preserve"> </v>
      </c>
      <c r="H685" s="8" t="s">
        <v>178</v>
      </c>
    </row>
    <row r="686" spans="1:8" x14ac:dyDescent="0.25">
      <c r="A686" s="1" t="s">
        <v>1356</v>
      </c>
      <c r="B686" s="1" t="s">
        <v>2496</v>
      </c>
      <c r="C686" s="1" t="s">
        <v>2497</v>
      </c>
      <c r="D686" s="57">
        <v>33</v>
      </c>
      <c r="E686" s="1" t="s">
        <v>1357</v>
      </c>
      <c r="F686" s="74">
        <v>43235</v>
      </c>
      <c r="G686" s="74">
        <f t="shared" si="12"/>
        <v>44330</v>
      </c>
      <c r="H686" s="8" t="s">
        <v>1251</v>
      </c>
    </row>
    <row r="687" spans="1:8" x14ac:dyDescent="0.25">
      <c r="A687" s="33" t="s">
        <v>3253</v>
      </c>
      <c r="B687" s="1" t="str">
        <f>LEFT(A687,FIND(",",A687,1)-1)</f>
        <v>Quintos</v>
      </c>
      <c r="C687" s="1" t="str">
        <f>MID(A687,FIND(",",A687)+1,256)</f>
        <v>Cynthia</v>
      </c>
      <c r="D687" s="57"/>
      <c r="E687" s="28" t="s">
        <v>3254</v>
      </c>
      <c r="F687" s="74">
        <v>43361</v>
      </c>
      <c r="G687" s="74">
        <f t="shared" si="12"/>
        <v>44456</v>
      </c>
      <c r="H687" s="34" t="s">
        <v>3220</v>
      </c>
    </row>
    <row r="688" spans="1:8" x14ac:dyDescent="0.25">
      <c r="A688" s="1" t="s">
        <v>1497</v>
      </c>
      <c r="B688" s="1" t="s">
        <v>2498</v>
      </c>
      <c r="C688" s="1" t="s">
        <v>1560</v>
      </c>
      <c r="D688" s="57">
        <v>84</v>
      </c>
      <c r="E688" s="1" t="s">
        <v>1498</v>
      </c>
      <c r="F688" s="74">
        <v>43606</v>
      </c>
      <c r="G688" s="74">
        <f t="shared" si="12"/>
        <v>44701</v>
      </c>
      <c r="H688" s="8" t="s">
        <v>1484</v>
      </c>
    </row>
    <row r="689" spans="1:9" x14ac:dyDescent="0.25">
      <c r="A689" s="1" t="s">
        <v>1358</v>
      </c>
      <c r="B689" s="1" t="s">
        <v>2499</v>
      </c>
      <c r="C689" s="1" t="s">
        <v>2500</v>
      </c>
      <c r="D689" s="57">
        <v>27</v>
      </c>
      <c r="E689" s="1" t="s">
        <v>1359</v>
      </c>
      <c r="F689" s="74">
        <v>43123</v>
      </c>
      <c r="G689" s="74">
        <f t="shared" si="12"/>
        <v>44218</v>
      </c>
      <c r="H689" s="8" t="s">
        <v>1251</v>
      </c>
    </row>
    <row r="690" spans="1:9" x14ac:dyDescent="0.25">
      <c r="A690" s="1" t="s">
        <v>1130</v>
      </c>
      <c r="B690" s="1" t="s">
        <v>2501</v>
      </c>
      <c r="C690" s="1" t="s">
        <v>2502</v>
      </c>
      <c r="D690" s="57">
        <v>40</v>
      </c>
      <c r="E690" s="1" t="s">
        <v>1131</v>
      </c>
      <c r="F690" s="74" t="s">
        <v>1542</v>
      </c>
      <c r="G690" s="74" t="str">
        <f t="shared" si="12"/>
        <v xml:space="preserve"> </v>
      </c>
      <c r="H690" s="8" t="s">
        <v>1051</v>
      </c>
    </row>
    <row r="691" spans="1:9" x14ac:dyDescent="0.25">
      <c r="A691" s="1" t="s">
        <v>1499</v>
      </c>
      <c r="B691" s="1" t="s">
        <v>2503</v>
      </c>
      <c r="C691" s="1" t="s">
        <v>2504</v>
      </c>
      <c r="D691" s="57">
        <v>15</v>
      </c>
      <c r="E691" s="1" t="s">
        <v>1500</v>
      </c>
      <c r="F691" s="74">
        <v>43543</v>
      </c>
      <c r="G691" s="74">
        <f t="shared" si="12"/>
        <v>44638</v>
      </c>
      <c r="H691" s="8" t="s">
        <v>1484</v>
      </c>
    </row>
    <row r="692" spans="1:9" x14ac:dyDescent="0.25">
      <c r="A692" s="1" t="s">
        <v>570</v>
      </c>
      <c r="B692" s="1" t="s">
        <v>2503</v>
      </c>
      <c r="C692" s="1" t="s">
        <v>2505</v>
      </c>
      <c r="D692" s="57">
        <v>42</v>
      </c>
      <c r="E692" s="1" t="s">
        <v>571</v>
      </c>
      <c r="F692" s="74" t="s">
        <v>1542</v>
      </c>
      <c r="G692" s="74" t="str">
        <f t="shared" si="12"/>
        <v xml:space="preserve"> </v>
      </c>
      <c r="H692" s="8" t="s">
        <v>408</v>
      </c>
    </row>
    <row r="693" spans="1:9" x14ac:dyDescent="0.25">
      <c r="A693" s="1" t="s">
        <v>1132</v>
      </c>
      <c r="B693" s="1" t="s">
        <v>2506</v>
      </c>
      <c r="C693" s="1" t="s">
        <v>2507</v>
      </c>
      <c r="D693" s="57">
        <v>59</v>
      </c>
      <c r="E693" s="1" t="s">
        <v>1133</v>
      </c>
      <c r="F693" s="74" t="s">
        <v>1542</v>
      </c>
      <c r="G693" s="74" t="str">
        <f t="shared" si="12"/>
        <v xml:space="preserve"> </v>
      </c>
      <c r="H693" s="8" t="s">
        <v>1051</v>
      </c>
    </row>
    <row r="694" spans="1:9" x14ac:dyDescent="0.25">
      <c r="A694" s="1" t="s">
        <v>773</v>
      </c>
      <c r="B694" s="1" t="s">
        <v>2508</v>
      </c>
      <c r="C694" s="1" t="s">
        <v>2509</v>
      </c>
      <c r="D694" s="57">
        <v>20</v>
      </c>
      <c r="E694" s="1" t="s">
        <v>774</v>
      </c>
      <c r="F694" s="74" t="s">
        <v>1542</v>
      </c>
      <c r="G694" s="74" t="str">
        <f t="shared" si="12"/>
        <v xml:space="preserve"> </v>
      </c>
      <c r="H694" s="8" t="s">
        <v>632</v>
      </c>
    </row>
    <row r="695" spans="1:9" x14ac:dyDescent="0.25">
      <c r="A695" s="1" t="s">
        <v>2510</v>
      </c>
      <c r="B695" s="1" t="s">
        <v>2511</v>
      </c>
      <c r="C695" s="1" t="s">
        <v>2512</v>
      </c>
      <c r="D695" s="57">
        <v>77</v>
      </c>
      <c r="E695" s="1" t="s">
        <v>2513</v>
      </c>
      <c r="F695" s="74" t="s">
        <v>1542</v>
      </c>
      <c r="G695" s="74" t="str">
        <f t="shared" si="12"/>
        <v xml:space="preserve"> </v>
      </c>
      <c r="H695" s="8" t="s">
        <v>86</v>
      </c>
      <c r="I695" s="20" t="s">
        <v>3054</v>
      </c>
    </row>
    <row r="696" spans="1:9" x14ac:dyDescent="0.25">
      <c r="A696" s="33" t="s">
        <v>3279</v>
      </c>
      <c r="B696" s="1" t="str">
        <f>LEFT(A696,FIND(",",A696,1)-1)</f>
        <v>Reiter</v>
      </c>
      <c r="C696" s="1" t="str">
        <f>MID(A696,FIND(",",A696)+1,256)</f>
        <v>Rob</v>
      </c>
      <c r="D696" s="57"/>
      <c r="E696" s="28" t="s">
        <v>3280</v>
      </c>
      <c r="F696" s="74">
        <v>43424</v>
      </c>
      <c r="G696" s="74">
        <f t="shared" si="12"/>
        <v>44519</v>
      </c>
      <c r="H696" s="40" t="s">
        <v>3295</v>
      </c>
    </row>
    <row r="697" spans="1:9" x14ac:dyDescent="0.25">
      <c r="A697" s="1" t="s">
        <v>51</v>
      </c>
      <c r="B697" s="1" t="s">
        <v>2514</v>
      </c>
      <c r="C697" s="1" t="s">
        <v>2515</v>
      </c>
      <c r="D697" s="57">
        <v>90</v>
      </c>
      <c r="E697" s="20" t="s">
        <v>3060</v>
      </c>
      <c r="F697" s="76" t="s">
        <v>2987</v>
      </c>
      <c r="G697" s="74" t="str">
        <f t="shared" si="12"/>
        <v xml:space="preserve"> </v>
      </c>
      <c r="H697" s="8" t="s">
        <v>3</v>
      </c>
    </row>
    <row r="698" spans="1:9" x14ac:dyDescent="0.25">
      <c r="A698" s="1" t="s">
        <v>1134</v>
      </c>
      <c r="B698" s="1" t="s">
        <v>2516</v>
      </c>
      <c r="C698" s="1" t="s">
        <v>2517</v>
      </c>
      <c r="D698" s="57">
        <v>54</v>
      </c>
      <c r="E698" s="20" t="s">
        <v>3061</v>
      </c>
      <c r="F698" s="74">
        <v>43298</v>
      </c>
      <c r="G698" s="74">
        <f t="shared" si="12"/>
        <v>44393</v>
      </c>
      <c r="H698" s="8" t="s">
        <v>1051</v>
      </c>
    </row>
    <row r="699" spans="1:9" x14ac:dyDescent="0.25">
      <c r="A699" s="54" t="s">
        <v>3370</v>
      </c>
      <c r="B699" s="1" t="str">
        <f>LEFT(A699,FIND(",",A699,1)-1)</f>
        <v>Reynolds</v>
      </c>
      <c r="C699" s="1" t="str">
        <f>MID(A699,FIND(",",A699)+1,256)</f>
        <v xml:space="preserve"> Shawn</v>
      </c>
      <c r="D699" s="57"/>
      <c r="E699" s="28" t="s">
        <v>3371</v>
      </c>
      <c r="F699" s="74">
        <v>43745</v>
      </c>
      <c r="G699" s="74">
        <f t="shared" si="12"/>
        <v>44840</v>
      </c>
      <c r="H699" s="53" t="s">
        <v>408</v>
      </c>
    </row>
    <row r="700" spans="1:9" x14ac:dyDescent="0.25">
      <c r="A700" s="1" t="s">
        <v>52</v>
      </c>
      <c r="B700" s="1" t="s">
        <v>2518</v>
      </c>
      <c r="C700" s="1" t="s">
        <v>2519</v>
      </c>
      <c r="D700" s="57">
        <v>56</v>
      </c>
      <c r="E700" s="20" t="s">
        <v>3062</v>
      </c>
      <c r="F700" s="74" t="s">
        <v>1542</v>
      </c>
      <c r="G700" s="74" t="str">
        <f t="shared" si="12"/>
        <v xml:space="preserve"> </v>
      </c>
      <c r="H700" s="8" t="s">
        <v>3</v>
      </c>
    </row>
    <row r="701" spans="1:9" x14ac:dyDescent="0.25">
      <c r="A701" s="1" t="s">
        <v>572</v>
      </c>
      <c r="B701" s="1" t="s">
        <v>2520</v>
      </c>
      <c r="C701" s="1" t="s">
        <v>2521</v>
      </c>
      <c r="D701" s="57">
        <v>92</v>
      </c>
      <c r="E701" s="1" t="s">
        <v>573</v>
      </c>
      <c r="F701" s="74" t="s">
        <v>1542</v>
      </c>
      <c r="G701" s="74" t="str">
        <f t="shared" si="12"/>
        <v xml:space="preserve"> </v>
      </c>
      <c r="H701" s="8" t="s">
        <v>408</v>
      </c>
    </row>
    <row r="702" spans="1:9" x14ac:dyDescent="0.25">
      <c r="A702" s="3" t="s">
        <v>2969</v>
      </c>
      <c r="B702" s="5" t="s">
        <v>2917</v>
      </c>
      <c r="C702" s="2" t="s">
        <v>1637</v>
      </c>
      <c r="D702" s="62"/>
      <c r="E702" s="23" t="s">
        <v>2918</v>
      </c>
      <c r="F702" s="74">
        <v>43480</v>
      </c>
      <c r="G702" s="74">
        <f t="shared" si="12"/>
        <v>44575</v>
      </c>
      <c r="H702" s="11" t="s">
        <v>898</v>
      </c>
    </row>
    <row r="703" spans="1:9" x14ac:dyDescent="0.25">
      <c r="A703" s="37" t="s">
        <v>3287</v>
      </c>
      <c r="B703" s="1" t="str">
        <f>LEFT(A703,FIND(",",A703,1)-1)</f>
        <v>Rivera</v>
      </c>
      <c r="C703" s="1" t="str">
        <f>MID(A703,FIND(",",A703)+1,256)</f>
        <v>Joanna</v>
      </c>
      <c r="D703" s="57"/>
      <c r="E703" s="28" t="s">
        <v>3288</v>
      </c>
      <c r="F703" s="74">
        <v>43424</v>
      </c>
      <c r="G703" s="74">
        <f t="shared" si="12"/>
        <v>44519</v>
      </c>
      <c r="H703" s="36" t="s">
        <v>3220</v>
      </c>
    </row>
    <row r="704" spans="1:9" x14ac:dyDescent="0.25">
      <c r="A704" s="1" t="s">
        <v>1360</v>
      </c>
      <c r="B704" s="1" t="s">
        <v>2522</v>
      </c>
      <c r="C704" s="1" t="s">
        <v>2523</v>
      </c>
      <c r="D704" s="57">
        <v>30</v>
      </c>
      <c r="E704" s="1" t="s">
        <v>1361</v>
      </c>
      <c r="F704" s="74">
        <v>43168</v>
      </c>
      <c r="G704" s="74">
        <f t="shared" si="12"/>
        <v>44263</v>
      </c>
      <c r="H704" s="8" t="s">
        <v>1251</v>
      </c>
    </row>
    <row r="705" spans="1:8" x14ac:dyDescent="0.25">
      <c r="A705" s="1" t="s">
        <v>53</v>
      </c>
      <c r="B705" s="1" t="s">
        <v>2524</v>
      </c>
      <c r="C705" s="1" t="s">
        <v>2525</v>
      </c>
      <c r="D705" s="57">
        <v>18</v>
      </c>
      <c r="E705" s="1" t="s">
        <v>54</v>
      </c>
      <c r="F705" s="76" t="s">
        <v>2987</v>
      </c>
      <c r="G705" s="74" t="str">
        <f t="shared" si="12"/>
        <v xml:space="preserve"> </v>
      </c>
      <c r="H705" s="8" t="s">
        <v>3</v>
      </c>
    </row>
    <row r="706" spans="1:8" x14ac:dyDescent="0.25">
      <c r="A706" s="1" t="s">
        <v>775</v>
      </c>
      <c r="B706" s="1" t="s">
        <v>2524</v>
      </c>
      <c r="C706" s="1" t="s">
        <v>2526</v>
      </c>
      <c r="D706" s="57">
        <v>26</v>
      </c>
      <c r="E706" s="1" t="s">
        <v>776</v>
      </c>
      <c r="F706" s="74" t="s">
        <v>1542</v>
      </c>
      <c r="G706" s="74" t="str">
        <f t="shared" si="12"/>
        <v xml:space="preserve"> </v>
      </c>
      <c r="H706" s="8" t="s">
        <v>632</v>
      </c>
    </row>
    <row r="707" spans="1:8" x14ac:dyDescent="0.25">
      <c r="A707" s="1" t="s">
        <v>1464</v>
      </c>
      <c r="B707" s="1" t="s">
        <v>2527</v>
      </c>
      <c r="C707" s="1" t="s">
        <v>2528</v>
      </c>
      <c r="D707" s="57">
        <v>51</v>
      </c>
      <c r="E707" s="1" t="s">
        <v>1465</v>
      </c>
      <c r="F707" s="74" t="s">
        <v>1542</v>
      </c>
      <c r="G707" s="74" t="str">
        <f t="shared" si="12"/>
        <v xml:space="preserve"> </v>
      </c>
      <c r="H707" s="8" t="s">
        <v>1411</v>
      </c>
    </row>
    <row r="708" spans="1:8" x14ac:dyDescent="0.25">
      <c r="A708" s="37" t="s">
        <v>3285</v>
      </c>
      <c r="B708" s="1" t="str">
        <f>LEFT(A708,FIND(",",A708,1)-1)</f>
        <v>Rodriguez</v>
      </c>
      <c r="C708" s="1" t="str">
        <f>MID(A708,FIND(",",A708)+1,256)</f>
        <v>Yvonne</v>
      </c>
      <c r="D708" s="57"/>
      <c r="E708" s="28" t="s">
        <v>3286</v>
      </c>
      <c r="F708" s="74">
        <v>43424</v>
      </c>
      <c r="G708" s="74">
        <f t="shared" si="12"/>
        <v>44519</v>
      </c>
      <c r="H708" s="36" t="s">
        <v>1251</v>
      </c>
    </row>
    <row r="709" spans="1:8" x14ac:dyDescent="0.25">
      <c r="A709" s="1" t="s">
        <v>1362</v>
      </c>
      <c r="B709" s="1" t="s">
        <v>2529</v>
      </c>
      <c r="C709" s="1" t="s">
        <v>2530</v>
      </c>
      <c r="D709" s="57">
        <v>42</v>
      </c>
      <c r="E709" s="1" t="s">
        <v>1363</v>
      </c>
      <c r="F709" s="74">
        <v>43168</v>
      </c>
      <c r="G709" s="74">
        <f t="shared" si="12"/>
        <v>44263</v>
      </c>
      <c r="H709" s="8" t="s">
        <v>1251</v>
      </c>
    </row>
    <row r="710" spans="1:8" x14ac:dyDescent="0.25">
      <c r="A710" s="1" t="s">
        <v>1199</v>
      </c>
      <c r="B710" s="1" t="s">
        <v>2531</v>
      </c>
      <c r="C710" s="1" t="s">
        <v>2532</v>
      </c>
      <c r="D710" s="57">
        <v>99</v>
      </c>
      <c r="F710" s="74" t="s">
        <v>1542</v>
      </c>
      <c r="G710" s="74" t="str">
        <f t="shared" si="12"/>
        <v xml:space="preserve"> </v>
      </c>
      <c r="H710" s="8" t="s">
        <v>1163</v>
      </c>
    </row>
    <row r="711" spans="1:8" x14ac:dyDescent="0.25">
      <c r="A711" s="1" t="s">
        <v>1364</v>
      </c>
      <c r="B711" s="1" t="s">
        <v>2533</v>
      </c>
      <c r="C711" s="1" t="s">
        <v>2534</v>
      </c>
      <c r="D711" s="57">
        <v>99</v>
      </c>
      <c r="E711" s="1" t="s">
        <v>1365</v>
      </c>
      <c r="F711" s="74">
        <v>43130</v>
      </c>
      <c r="G711" s="74">
        <f t="shared" si="12"/>
        <v>44225</v>
      </c>
      <c r="H711" s="8" t="s">
        <v>1251</v>
      </c>
    </row>
    <row r="712" spans="1:8" x14ac:dyDescent="0.25">
      <c r="A712" s="1" t="s">
        <v>1366</v>
      </c>
      <c r="B712" s="1" t="s">
        <v>2535</v>
      </c>
      <c r="C712" s="1" t="s">
        <v>2536</v>
      </c>
      <c r="D712" s="57">
        <v>93</v>
      </c>
      <c r="E712" s="1" t="s">
        <v>1367</v>
      </c>
      <c r="F712" s="74">
        <v>43235</v>
      </c>
      <c r="G712" s="74">
        <f t="shared" si="12"/>
        <v>44330</v>
      </c>
      <c r="H712" s="8" t="s">
        <v>1251</v>
      </c>
    </row>
    <row r="713" spans="1:8" x14ac:dyDescent="0.25">
      <c r="A713" s="1" t="s">
        <v>867</v>
      </c>
      <c r="B713" s="1" t="s">
        <v>2537</v>
      </c>
      <c r="C713" s="1" t="s">
        <v>2538</v>
      </c>
      <c r="D713" s="57">
        <v>85</v>
      </c>
      <c r="E713" s="1" t="s">
        <v>868</v>
      </c>
      <c r="F713" s="74" t="s">
        <v>1542</v>
      </c>
      <c r="G713" s="74" t="str">
        <f t="shared" si="12"/>
        <v xml:space="preserve"> </v>
      </c>
      <c r="H713" s="8" t="s">
        <v>843</v>
      </c>
    </row>
    <row r="714" spans="1:8" x14ac:dyDescent="0.25">
      <c r="A714" s="33" t="s">
        <v>3229</v>
      </c>
      <c r="B714" s="1" t="str">
        <f>LEFT(A714,FIND(",",A714,1)-1)</f>
        <v>Roman</v>
      </c>
      <c r="C714" s="1" t="str">
        <f>MID(A714,FIND(",",A714)+1,256)</f>
        <v>Michael</v>
      </c>
      <c r="D714" s="57"/>
      <c r="E714" s="28" t="s">
        <v>3230</v>
      </c>
      <c r="F714" s="74">
        <v>43298</v>
      </c>
      <c r="G714" s="74">
        <f t="shared" si="12"/>
        <v>44393</v>
      </c>
      <c r="H714" s="34" t="s">
        <v>1028</v>
      </c>
    </row>
    <row r="715" spans="1:8" x14ac:dyDescent="0.25">
      <c r="A715" s="50" t="s">
        <v>3331</v>
      </c>
      <c r="B715" s="1" t="str">
        <f>LEFT(A715,FIND(",",A715,1)-1)</f>
        <v>Rosenberg</v>
      </c>
      <c r="C715" s="1" t="str">
        <f>MID(A715,FIND(",",A715)+1,256)</f>
        <v xml:space="preserve"> Julie</v>
      </c>
      <c r="D715" s="57"/>
      <c r="E715" s="28" t="s">
        <v>3332</v>
      </c>
      <c r="F715" s="74">
        <v>43725</v>
      </c>
      <c r="G715" s="74">
        <f t="shared" si="12"/>
        <v>44820</v>
      </c>
      <c r="H715" s="49" t="s">
        <v>3329</v>
      </c>
    </row>
    <row r="716" spans="1:8" x14ac:dyDescent="0.25">
      <c r="A716" s="1" t="s">
        <v>574</v>
      </c>
      <c r="B716" s="1" t="s">
        <v>2539</v>
      </c>
      <c r="C716" s="1" t="s">
        <v>2540</v>
      </c>
      <c r="D716" s="57">
        <v>77</v>
      </c>
      <c r="E716" s="1" t="s">
        <v>575</v>
      </c>
      <c r="F716" s="74" t="s">
        <v>1542</v>
      </c>
      <c r="G716" s="74" t="str">
        <f t="shared" si="12"/>
        <v xml:space="preserve"> </v>
      </c>
      <c r="H716" s="8" t="s">
        <v>408</v>
      </c>
    </row>
    <row r="717" spans="1:8" x14ac:dyDescent="0.25">
      <c r="A717" s="1" t="s">
        <v>273</v>
      </c>
      <c r="B717" s="1" t="s">
        <v>2541</v>
      </c>
      <c r="C717" s="1" t="s">
        <v>2542</v>
      </c>
      <c r="D717" s="57">
        <v>52</v>
      </c>
      <c r="E717" s="1" t="s">
        <v>274</v>
      </c>
      <c r="F717" s="74" t="s">
        <v>1542</v>
      </c>
      <c r="G717" s="74" t="str">
        <f t="shared" si="12"/>
        <v xml:space="preserve"> </v>
      </c>
      <c r="H717" s="8" t="s">
        <v>178</v>
      </c>
    </row>
    <row r="718" spans="1:8" x14ac:dyDescent="0.25">
      <c r="A718" s="1" t="s">
        <v>275</v>
      </c>
      <c r="B718" s="1" t="s">
        <v>2543</v>
      </c>
      <c r="C718" s="1" t="s">
        <v>2544</v>
      </c>
      <c r="D718" s="57">
        <v>73</v>
      </c>
      <c r="E718" s="1" t="s">
        <v>276</v>
      </c>
      <c r="F718" s="74">
        <v>43543</v>
      </c>
      <c r="G718" s="74">
        <f t="shared" si="12"/>
        <v>44638</v>
      </c>
      <c r="H718" s="8" t="s">
        <v>178</v>
      </c>
    </row>
    <row r="719" spans="1:8" x14ac:dyDescent="0.25">
      <c r="A719" s="32" t="s">
        <v>3186</v>
      </c>
      <c r="B719" s="1" t="str">
        <f>LEFT(A719,FIND(",",A719,1)-1)</f>
        <v>Sablothy</v>
      </c>
      <c r="C719" s="1" t="str">
        <f>MID(A719,FIND(",",A719)+1,256)</f>
        <v>Nyssa</v>
      </c>
      <c r="D719" s="57"/>
      <c r="E719" s="28" t="s">
        <v>3187</v>
      </c>
      <c r="F719" s="74">
        <v>43168</v>
      </c>
      <c r="G719" s="74">
        <f t="shared" si="12"/>
        <v>44263</v>
      </c>
      <c r="H719" s="31" t="s">
        <v>1251</v>
      </c>
    </row>
    <row r="720" spans="1:8" x14ac:dyDescent="0.25">
      <c r="A720" s="52" t="s">
        <v>3350</v>
      </c>
      <c r="B720" s="1" t="str">
        <f>LEFT(A720,FIND(",",A720,1)-1)</f>
        <v>Sadler</v>
      </c>
      <c r="C720" s="1" t="str">
        <f>MID(A720,FIND(",",A720)+1,256)</f>
        <v xml:space="preserve"> ellie</v>
      </c>
      <c r="D720" s="57"/>
      <c r="E720" s="28" t="s">
        <v>3351</v>
      </c>
      <c r="F720" s="74">
        <v>43745</v>
      </c>
      <c r="G720" s="74">
        <f t="shared" si="12"/>
        <v>44840</v>
      </c>
      <c r="H720" s="51" t="s">
        <v>3347</v>
      </c>
    </row>
    <row r="721" spans="1:8" x14ac:dyDescent="0.25">
      <c r="A721" s="1" t="s">
        <v>576</v>
      </c>
      <c r="B721" s="1" t="s">
        <v>2545</v>
      </c>
      <c r="C721" s="1" t="s">
        <v>2546</v>
      </c>
      <c r="D721" s="57">
        <v>57</v>
      </c>
      <c r="E721" s="1" t="s">
        <v>577</v>
      </c>
      <c r="F721" s="74" t="s">
        <v>1542</v>
      </c>
      <c r="G721" s="74" t="str">
        <f t="shared" si="12"/>
        <v xml:space="preserve"> </v>
      </c>
      <c r="H721" s="8" t="s">
        <v>408</v>
      </c>
    </row>
    <row r="722" spans="1:8" x14ac:dyDescent="0.25">
      <c r="A722" s="1" t="s">
        <v>391</v>
      </c>
      <c r="B722" s="1" t="s">
        <v>2547</v>
      </c>
      <c r="C722" s="1" t="s">
        <v>2548</v>
      </c>
      <c r="D722" s="57">
        <v>25</v>
      </c>
      <c r="E722" s="1" t="s">
        <v>392</v>
      </c>
      <c r="F722" s="74" t="s">
        <v>1542</v>
      </c>
      <c r="G722" s="74" t="str">
        <f t="shared" si="12"/>
        <v xml:space="preserve"> </v>
      </c>
      <c r="H722" s="8" t="s">
        <v>380</v>
      </c>
    </row>
    <row r="723" spans="1:8" x14ac:dyDescent="0.25">
      <c r="A723" s="1" t="s">
        <v>1005</v>
      </c>
      <c r="B723" s="1" t="s">
        <v>2549</v>
      </c>
      <c r="C723" s="1" t="s">
        <v>2550</v>
      </c>
      <c r="D723" s="57">
        <v>26</v>
      </c>
      <c r="E723" s="1" t="s">
        <v>1006</v>
      </c>
      <c r="F723" s="74">
        <v>42277</v>
      </c>
      <c r="G723" s="74">
        <f t="shared" si="12"/>
        <v>43372</v>
      </c>
      <c r="H723" s="8" t="s">
        <v>998</v>
      </c>
    </row>
    <row r="724" spans="1:8" x14ac:dyDescent="0.25">
      <c r="A724" s="1" t="s">
        <v>55</v>
      </c>
      <c r="B724" s="1" t="s">
        <v>2551</v>
      </c>
      <c r="C724" s="1" t="s">
        <v>2552</v>
      </c>
      <c r="D724" s="66" t="s">
        <v>3381</v>
      </c>
      <c r="E724" s="20" t="s">
        <v>3063</v>
      </c>
      <c r="F724" s="74">
        <v>43389</v>
      </c>
      <c r="G724" s="74">
        <f t="shared" si="12"/>
        <v>44484</v>
      </c>
      <c r="H724" s="8" t="s">
        <v>3</v>
      </c>
    </row>
    <row r="725" spans="1:8" x14ac:dyDescent="0.25">
      <c r="A725" s="1" t="s">
        <v>361</v>
      </c>
      <c r="B725" s="1" t="s">
        <v>2553</v>
      </c>
      <c r="C725" s="1" t="s">
        <v>2554</v>
      </c>
      <c r="D725" s="57">
        <v>85</v>
      </c>
      <c r="E725" s="1" t="s">
        <v>362</v>
      </c>
      <c r="F725" s="74">
        <v>43235</v>
      </c>
      <c r="G725" s="74">
        <f t="shared" si="12"/>
        <v>44330</v>
      </c>
      <c r="H725" s="8" t="s">
        <v>352</v>
      </c>
    </row>
    <row r="726" spans="1:8" x14ac:dyDescent="0.25">
      <c r="A726" s="1" t="s">
        <v>1404</v>
      </c>
      <c r="B726" s="1" t="s">
        <v>2555</v>
      </c>
      <c r="C726" s="1" t="s">
        <v>2556</v>
      </c>
      <c r="D726" s="57">
        <v>62</v>
      </c>
      <c r="E726" s="1" t="s">
        <v>1405</v>
      </c>
      <c r="F726" s="74">
        <v>42248</v>
      </c>
      <c r="G726" s="74">
        <f t="shared" si="12"/>
        <v>43343</v>
      </c>
      <c r="H726" s="8" t="s">
        <v>1389</v>
      </c>
    </row>
    <row r="727" spans="1:8" x14ac:dyDescent="0.25">
      <c r="A727" s="1" t="s">
        <v>2557</v>
      </c>
      <c r="B727" s="1" t="s">
        <v>2558</v>
      </c>
      <c r="C727" s="1" t="s">
        <v>2559</v>
      </c>
      <c r="D727" s="57">
        <v>31</v>
      </c>
      <c r="E727" s="1" t="s">
        <v>2560</v>
      </c>
      <c r="F727" s="74">
        <v>43389</v>
      </c>
      <c r="G727" s="74">
        <f t="shared" si="12"/>
        <v>44484</v>
      </c>
      <c r="H727" s="8" t="s">
        <v>408</v>
      </c>
    </row>
    <row r="728" spans="1:8" x14ac:dyDescent="0.25">
      <c r="A728" s="1" t="s">
        <v>277</v>
      </c>
      <c r="B728" s="1" t="s">
        <v>2561</v>
      </c>
      <c r="C728" s="20" t="s">
        <v>2562</v>
      </c>
      <c r="D728" s="58">
        <v>12</v>
      </c>
      <c r="E728" s="1" t="s">
        <v>278</v>
      </c>
      <c r="F728" s="74" t="s">
        <v>1542</v>
      </c>
      <c r="G728" s="74" t="str">
        <f t="shared" si="12"/>
        <v xml:space="preserve"> </v>
      </c>
      <c r="H728" s="8" t="s">
        <v>178</v>
      </c>
    </row>
    <row r="729" spans="1:8" x14ac:dyDescent="0.25">
      <c r="A729" s="1" t="s">
        <v>1244</v>
      </c>
      <c r="B729" s="1" t="s">
        <v>2563</v>
      </c>
      <c r="C729" s="1" t="s">
        <v>2564</v>
      </c>
      <c r="D729" s="57">
        <v>68</v>
      </c>
      <c r="E729" s="1" t="s">
        <v>1245</v>
      </c>
      <c r="F729" s="74">
        <v>41906</v>
      </c>
      <c r="G729" s="74">
        <f t="shared" si="12"/>
        <v>43001</v>
      </c>
      <c r="H729" s="8" t="s">
        <v>1223</v>
      </c>
    </row>
    <row r="730" spans="1:8" x14ac:dyDescent="0.25">
      <c r="A730" s="52" t="s">
        <v>3343</v>
      </c>
      <c r="B730" s="1" t="str">
        <f>LEFT(A730,FIND(",",A730,1)-1)</f>
        <v>San Felipe</v>
      </c>
      <c r="C730" s="1" t="str">
        <f>MID(A730,FIND(",",A730)+1,256)</f>
        <v xml:space="preserve"> Francis</v>
      </c>
      <c r="D730" s="57"/>
      <c r="E730" s="28" t="s">
        <v>3344</v>
      </c>
      <c r="F730" s="74">
        <v>43745</v>
      </c>
      <c r="G730" s="74">
        <f t="shared" si="12"/>
        <v>44840</v>
      </c>
      <c r="H730" s="51" t="s">
        <v>1251</v>
      </c>
    </row>
    <row r="731" spans="1:8" x14ac:dyDescent="0.25">
      <c r="A731" s="1" t="s">
        <v>56</v>
      </c>
      <c r="B731" s="1" t="s">
        <v>2565</v>
      </c>
      <c r="C731" s="1" t="s">
        <v>2566</v>
      </c>
      <c r="D731" s="57">
        <v>95</v>
      </c>
      <c r="E731" s="20" t="s">
        <v>3064</v>
      </c>
      <c r="F731" s="74" t="s">
        <v>1542</v>
      </c>
      <c r="G731" s="74" t="str">
        <f t="shared" si="12"/>
        <v xml:space="preserve"> </v>
      </c>
      <c r="H731" s="8" t="s">
        <v>3</v>
      </c>
    </row>
    <row r="732" spans="1:8" x14ac:dyDescent="0.25">
      <c r="A732" s="1" t="s">
        <v>57</v>
      </c>
      <c r="B732" s="1" t="s">
        <v>2567</v>
      </c>
      <c r="C732" s="1" t="s">
        <v>2350</v>
      </c>
      <c r="D732" s="57">
        <v>87</v>
      </c>
      <c r="E732" s="20" t="s">
        <v>3065</v>
      </c>
      <c r="F732" s="76" t="s">
        <v>2987</v>
      </c>
      <c r="G732" s="74" t="str">
        <f t="shared" ref="G732:G795" si="13">IFERROR((F732+1095)," ")</f>
        <v xml:space="preserve"> </v>
      </c>
      <c r="H732" s="8" t="s">
        <v>3</v>
      </c>
    </row>
    <row r="733" spans="1:8" x14ac:dyDescent="0.25">
      <c r="A733" s="1" t="s">
        <v>58</v>
      </c>
      <c r="B733" s="1" t="s">
        <v>2567</v>
      </c>
      <c r="C733" s="1" t="s">
        <v>2568</v>
      </c>
      <c r="D733" s="57">
        <v>15</v>
      </c>
      <c r="E733" s="21" t="s">
        <v>59</v>
      </c>
      <c r="F733" s="75" t="s">
        <v>2987</v>
      </c>
      <c r="G733" s="74" t="str">
        <f t="shared" si="13"/>
        <v xml:space="preserve"> </v>
      </c>
      <c r="H733" s="8" t="s">
        <v>3</v>
      </c>
    </row>
    <row r="734" spans="1:8" x14ac:dyDescent="0.25">
      <c r="A734" s="1" t="s">
        <v>1368</v>
      </c>
      <c r="B734" s="1" t="s">
        <v>2569</v>
      </c>
      <c r="C734" s="1" t="s">
        <v>2570</v>
      </c>
      <c r="D734" s="57">
        <v>86</v>
      </c>
      <c r="E734" s="1" t="s">
        <v>1369</v>
      </c>
      <c r="F734" s="74">
        <v>43123</v>
      </c>
      <c r="G734" s="74">
        <f t="shared" si="13"/>
        <v>44218</v>
      </c>
      <c r="H734" s="8" t="s">
        <v>1251</v>
      </c>
    </row>
    <row r="735" spans="1:8" x14ac:dyDescent="0.25">
      <c r="A735" s="1" t="s">
        <v>279</v>
      </c>
      <c r="B735" s="1" t="s">
        <v>2571</v>
      </c>
      <c r="C735" s="1" t="s">
        <v>2572</v>
      </c>
      <c r="D735" s="57">
        <v>43</v>
      </c>
      <c r="E735" s="1" t="s">
        <v>280</v>
      </c>
      <c r="F735" s="74" t="s">
        <v>1542</v>
      </c>
      <c r="G735" s="74" t="str">
        <f t="shared" si="13"/>
        <v xml:space="preserve"> </v>
      </c>
      <c r="H735" s="8" t="s">
        <v>178</v>
      </c>
    </row>
    <row r="736" spans="1:8" x14ac:dyDescent="0.25">
      <c r="A736" s="33" t="s">
        <v>3204</v>
      </c>
      <c r="B736" s="1" t="str">
        <f>LEFT(A736,FIND(",",A736,1)-1)</f>
        <v>Santander</v>
      </c>
      <c r="C736" s="1" t="str">
        <f>MID(A736,FIND(",",A736)+1,256)</f>
        <v>Lilimae Marie</v>
      </c>
      <c r="D736" s="57"/>
      <c r="E736" s="28" t="s">
        <v>3205</v>
      </c>
      <c r="F736" s="74">
        <v>43271</v>
      </c>
      <c r="G736" s="74">
        <f t="shared" si="13"/>
        <v>44366</v>
      </c>
      <c r="H736" s="34" t="s">
        <v>1028</v>
      </c>
    </row>
    <row r="737" spans="1:8" x14ac:dyDescent="0.25">
      <c r="A737" s="1" t="s">
        <v>884</v>
      </c>
      <c r="B737" s="1" t="s">
        <v>2573</v>
      </c>
      <c r="C737" s="1" t="s">
        <v>2574</v>
      </c>
      <c r="D737" s="57">
        <v>45</v>
      </c>
      <c r="E737" s="1" t="s">
        <v>885</v>
      </c>
      <c r="F737" s="74" t="s">
        <v>1542</v>
      </c>
      <c r="G737" s="74" t="str">
        <f t="shared" si="13"/>
        <v xml:space="preserve"> </v>
      </c>
      <c r="H737" s="8" t="s">
        <v>879</v>
      </c>
    </row>
    <row r="738" spans="1:8" x14ac:dyDescent="0.25">
      <c r="A738" s="1" t="s">
        <v>1501</v>
      </c>
      <c r="B738" s="1" t="s">
        <v>2575</v>
      </c>
      <c r="C738" s="1" t="s">
        <v>2576</v>
      </c>
      <c r="D738" s="57">
        <v>66</v>
      </c>
      <c r="E738" s="1" t="s">
        <v>1502</v>
      </c>
      <c r="F738" s="74" t="s">
        <v>1542</v>
      </c>
      <c r="G738" s="74" t="str">
        <f t="shared" si="13"/>
        <v xml:space="preserve"> </v>
      </c>
      <c r="H738" s="8" t="s">
        <v>1484</v>
      </c>
    </row>
    <row r="739" spans="1:8" x14ac:dyDescent="0.25">
      <c r="A739" t="s">
        <v>123</v>
      </c>
      <c r="B739" t="s">
        <v>2902</v>
      </c>
      <c r="C739" t="s">
        <v>2903</v>
      </c>
      <c r="D739" s="60">
        <v>30</v>
      </c>
      <c r="E739" s="1" t="s">
        <v>124</v>
      </c>
      <c r="F739" s="74">
        <v>43725</v>
      </c>
      <c r="G739" s="74">
        <f t="shared" si="13"/>
        <v>44820</v>
      </c>
      <c r="H739" s="10" t="s">
        <v>86</v>
      </c>
    </row>
    <row r="740" spans="1:8" x14ac:dyDescent="0.25">
      <c r="A740" s="1" t="s">
        <v>281</v>
      </c>
      <c r="B740" s="1" t="s">
        <v>2577</v>
      </c>
      <c r="C740" s="1" t="s">
        <v>2578</v>
      </c>
      <c r="D740" s="57">
        <v>61</v>
      </c>
      <c r="E740" s="1" t="s">
        <v>282</v>
      </c>
      <c r="F740" s="74" t="s">
        <v>1542</v>
      </c>
      <c r="G740" s="74" t="str">
        <f t="shared" si="13"/>
        <v xml:space="preserve"> </v>
      </c>
      <c r="H740" s="8" t="s">
        <v>178</v>
      </c>
    </row>
    <row r="741" spans="1:8" x14ac:dyDescent="0.25">
      <c r="A741" s="1" t="s">
        <v>778</v>
      </c>
      <c r="B741" s="1" t="s">
        <v>2579</v>
      </c>
      <c r="C741" s="1" t="s">
        <v>2580</v>
      </c>
      <c r="D741" s="57">
        <v>27</v>
      </c>
      <c r="E741" s="1" t="s">
        <v>779</v>
      </c>
      <c r="F741" s="74" t="s">
        <v>1542</v>
      </c>
      <c r="G741" s="74" t="str">
        <f t="shared" si="13"/>
        <v xml:space="preserve"> </v>
      </c>
      <c r="H741" s="8" t="s">
        <v>632</v>
      </c>
    </row>
    <row r="742" spans="1:8" x14ac:dyDescent="0.25">
      <c r="A742" s="1" t="s">
        <v>578</v>
      </c>
      <c r="B742" s="1" t="s">
        <v>2581</v>
      </c>
      <c r="C742" s="1" t="s">
        <v>2582</v>
      </c>
      <c r="D742" s="57">
        <v>38</v>
      </c>
      <c r="E742" s="1" t="s">
        <v>579</v>
      </c>
      <c r="F742" s="74" t="s">
        <v>1542</v>
      </c>
      <c r="G742" s="74" t="str">
        <f t="shared" si="13"/>
        <v xml:space="preserve"> </v>
      </c>
      <c r="H742" s="8" t="s">
        <v>408</v>
      </c>
    </row>
    <row r="743" spans="1:8" x14ac:dyDescent="0.25">
      <c r="A743" s="1" t="s">
        <v>283</v>
      </c>
      <c r="B743" s="1" t="s">
        <v>2583</v>
      </c>
      <c r="C743" s="1" t="s">
        <v>1904</v>
      </c>
      <c r="D743" s="57">
        <v>96</v>
      </c>
      <c r="E743" s="1" t="s">
        <v>284</v>
      </c>
      <c r="F743" s="74" t="s">
        <v>1542</v>
      </c>
      <c r="G743" s="74" t="str">
        <f t="shared" si="13"/>
        <v xml:space="preserve"> </v>
      </c>
      <c r="H743" s="8" t="s">
        <v>178</v>
      </c>
    </row>
    <row r="744" spans="1:8" x14ac:dyDescent="0.25">
      <c r="A744" s="1" t="s">
        <v>580</v>
      </c>
      <c r="B744" s="1" t="s">
        <v>2584</v>
      </c>
      <c r="C744" s="1" t="s">
        <v>2585</v>
      </c>
      <c r="D744" s="57">
        <v>81</v>
      </c>
      <c r="E744" s="1" t="s">
        <v>581</v>
      </c>
      <c r="F744" s="74" t="s">
        <v>1542</v>
      </c>
      <c r="G744" s="74" t="str">
        <f t="shared" si="13"/>
        <v xml:space="preserve"> </v>
      </c>
      <c r="H744" s="8" t="s">
        <v>408</v>
      </c>
    </row>
    <row r="745" spans="1:8" x14ac:dyDescent="0.25">
      <c r="A745" t="s">
        <v>285</v>
      </c>
      <c r="B745" t="s">
        <v>2904</v>
      </c>
      <c r="C745" t="s">
        <v>2004</v>
      </c>
      <c r="D745" s="60">
        <v>45</v>
      </c>
      <c r="E745" s="1" t="s">
        <v>286</v>
      </c>
      <c r="F745" s="74" t="s">
        <v>1542</v>
      </c>
      <c r="G745" s="74" t="str">
        <f t="shared" si="13"/>
        <v xml:space="preserve"> </v>
      </c>
      <c r="H745" s="10" t="s">
        <v>178</v>
      </c>
    </row>
    <row r="746" spans="1:8" x14ac:dyDescent="0.25">
      <c r="A746" s="20" t="s">
        <v>3044</v>
      </c>
      <c r="B746" s="20" t="s">
        <v>2586</v>
      </c>
      <c r="C746" s="20" t="s">
        <v>3043</v>
      </c>
      <c r="D746" s="58">
        <v>39</v>
      </c>
      <c r="E746" s="1" t="s">
        <v>777</v>
      </c>
      <c r="F746" s="74">
        <v>42940</v>
      </c>
      <c r="G746" s="74">
        <f t="shared" si="13"/>
        <v>44035</v>
      </c>
      <c r="H746" s="8" t="s">
        <v>632</v>
      </c>
    </row>
    <row r="747" spans="1:8" x14ac:dyDescent="0.25">
      <c r="A747" s="1" t="s">
        <v>990</v>
      </c>
      <c r="B747" s="1" t="s">
        <v>2586</v>
      </c>
      <c r="C747" s="1" t="s">
        <v>2587</v>
      </c>
      <c r="D747" s="66" t="s">
        <v>3382</v>
      </c>
      <c r="E747" s="1" t="s">
        <v>991</v>
      </c>
      <c r="F747" s="74">
        <v>43634</v>
      </c>
      <c r="G747" s="74">
        <f t="shared" si="13"/>
        <v>44729</v>
      </c>
      <c r="H747" s="8" t="s">
        <v>955</v>
      </c>
    </row>
    <row r="748" spans="1:8" x14ac:dyDescent="0.25">
      <c r="A748" s="1" t="s">
        <v>869</v>
      </c>
      <c r="B748" s="1" t="s">
        <v>2588</v>
      </c>
      <c r="C748" s="1" t="s">
        <v>2589</v>
      </c>
      <c r="D748" s="57">
        <v>11</v>
      </c>
      <c r="E748" s="1" t="s">
        <v>870</v>
      </c>
      <c r="F748" s="74" t="s">
        <v>1542</v>
      </c>
      <c r="G748" s="74" t="str">
        <f t="shared" si="13"/>
        <v xml:space="preserve"> </v>
      </c>
      <c r="H748" s="8" t="s">
        <v>843</v>
      </c>
    </row>
    <row r="749" spans="1:8" x14ac:dyDescent="0.25">
      <c r="A749" s="50" t="s">
        <v>3339</v>
      </c>
      <c r="B749" s="1" t="str">
        <f>LEFT(A749,FIND(",",A749,1)-1)</f>
        <v>Shou</v>
      </c>
      <c r="C749" s="1" t="str">
        <f>MID(A749,FIND(",",A749)+1,256)</f>
        <v xml:space="preserve"> Brandon Ping</v>
      </c>
      <c r="D749" s="57"/>
      <c r="E749" s="28" t="s">
        <v>3340</v>
      </c>
      <c r="F749" s="74">
        <v>43725</v>
      </c>
      <c r="G749" s="74">
        <f t="shared" si="13"/>
        <v>44820</v>
      </c>
      <c r="H749" s="49" t="s">
        <v>171</v>
      </c>
    </row>
    <row r="750" spans="1:8" x14ac:dyDescent="0.25">
      <c r="A750" s="1" t="s">
        <v>1171</v>
      </c>
      <c r="B750" s="20" t="s">
        <v>3013</v>
      </c>
      <c r="C750" s="1" t="s">
        <v>3014</v>
      </c>
      <c r="D750" s="57">
        <v>68</v>
      </c>
      <c r="E750" s="1" t="s">
        <v>1172</v>
      </c>
      <c r="F750" s="74" t="s">
        <v>1542</v>
      </c>
      <c r="G750" s="74" t="str">
        <f t="shared" si="13"/>
        <v xml:space="preserve"> </v>
      </c>
      <c r="H750" s="8" t="s">
        <v>1163</v>
      </c>
    </row>
    <row r="751" spans="1:8" x14ac:dyDescent="0.25">
      <c r="A751" s="1" t="s">
        <v>1370</v>
      </c>
      <c r="B751" s="1" t="s">
        <v>2590</v>
      </c>
      <c r="C751" s="1" t="s">
        <v>2591</v>
      </c>
      <c r="D751" s="57">
        <v>47</v>
      </c>
      <c r="E751" s="1" t="s">
        <v>1371</v>
      </c>
      <c r="F751" s="74">
        <v>43207</v>
      </c>
      <c r="G751" s="74">
        <f t="shared" si="13"/>
        <v>44302</v>
      </c>
      <c r="H751" s="8" t="s">
        <v>1251</v>
      </c>
    </row>
    <row r="752" spans="1:8" x14ac:dyDescent="0.25">
      <c r="A752" t="s">
        <v>780</v>
      </c>
      <c r="B752" t="s">
        <v>2592</v>
      </c>
      <c r="C752" t="s">
        <v>2905</v>
      </c>
      <c r="D752" s="60">
        <v>23</v>
      </c>
      <c r="E752" s="1" t="s">
        <v>781</v>
      </c>
      <c r="F752" s="74">
        <v>43553</v>
      </c>
      <c r="G752" s="74">
        <f t="shared" si="13"/>
        <v>44648</v>
      </c>
      <c r="H752" s="10" t="s">
        <v>632</v>
      </c>
    </row>
    <row r="753" spans="1:8" x14ac:dyDescent="0.25">
      <c r="A753" s="1" t="s">
        <v>782</v>
      </c>
      <c r="B753" s="1" t="s">
        <v>2592</v>
      </c>
      <c r="C753" s="1" t="s">
        <v>2593</v>
      </c>
      <c r="D753" s="66" t="s">
        <v>3376</v>
      </c>
      <c r="E753" s="1" t="s">
        <v>783</v>
      </c>
      <c r="F753" s="74" t="s">
        <v>1542</v>
      </c>
      <c r="G753" s="74" t="str">
        <f t="shared" si="13"/>
        <v xml:space="preserve"> </v>
      </c>
      <c r="H753" s="8" t="s">
        <v>632</v>
      </c>
    </row>
    <row r="754" spans="1:8" x14ac:dyDescent="0.25">
      <c r="A754" s="1" t="s">
        <v>1135</v>
      </c>
      <c r="B754" s="1" t="s">
        <v>2594</v>
      </c>
      <c r="C754" s="1" t="s">
        <v>2595</v>
      </c>
      <c r="D754" s="57">
        <v>34</v>
      </c>
      <c r="E754" s="1" t="s">
        <v>1136</v>
      </c>
      <c r="F754" s="74" t="s">
        <v>1542</v>
      </c>
      <c r="G754" s="74" t="str">
        <f t="shared" si="13"/>
        <v xml:space="preserve"> </v>
      </c>
      <c r="H754" s="8" t="s">
        <v>1051</v>
      </c>
    </row>
    <row r="755" spans="1:8" x14ac:dyDescent="0.25">
      <c r="A755" s="1" t="s">
        <v>1047</v>
      </c>
      <c r="B755" s="1" t="s">
        <v>2596</v>
      </c>
      <c r="C755" s="1" t="s">
        <v>2597</v>
      </c>
      <c r="D755" s="57">
        <v>81</v>
      </c>
      <c r="E755" s="1" t="s">
        <v>1048</v>
      </c>
      <c r="F755" s="74" t="s">
        <v>1542</v>
      </c>
      <c r="G755" s="74" t="str">
        <f t="shared" si="13"/>
        <v xml:space="preserve"> </v>
      </c>
      <c r="H755" s="8" t="s">
        <v>1028</v>
      </c>
    </row>
    <row r="756" spans="1:8" x14ac:dyDescent="0.25">
      <c r="A756" s="1" t="s">
        <v>60</v>
      </c>
      <c r="B756" s="1" t="s">
        <v>2598</v>
      </c>
      <c r="C756" s="1" t="s">
        <v>2599</v>
      </c>
      <c r="D756" s="66" t="s">
        <v>3379</v>
      </c>
      <c r="E756" s="20" t="s">
        <v>3066</v>
      </c>
      <c r="F756" s="76" t="s">
        <v>2987</v>
      </c>
      <c r="G756" s="74" t="str">
        <f t="shared" si="13"/>
        <v xml:space="preserve"> </v>
      </c>
      <c r="H756" s="8" t="s">
        <v>3</v>
      </c>
    </row>
    <row r="757" spans="1:8" x14ac:dyDescent="0.25">
      <c r="A757" s="1" t="s">
        <v>1466</v>
      </c>
      <c r="B757" s="1" t="s">
        <v>2600</v>
      </c>
      <c r="C757" s="1" t="s">
        <v>2601</v>
      </c>
      <c r="D757" s="57">
        <v>90</v>
      </c>
      <c r="E757" s="1" t="s">
        <v>1467</v>
      </c>
      <c r="F757" s="74" t="s">
        <v>1542</v>
      </c>
      <c r="G757" s="74" t="str">
        <f t="shared" si="13"/>
        <v xml:space="preserve"> </v>
      </c>
      <c r="H757" s="8" t="s">
        <v>1411</v>
      </c>
    </row>
    <row r="758" spans="1:8" x14ac:dyDescent="0.25">
      <c r="A758" s="52" t="s">
        <v>3353</v>
      </c>
      <c r="B758" s="1" t="str">
        <f>LEFT(A758,FIND(",",A758,1)-1)</f>
        <v>Skeel</v>
      </c>
      <c r="C758" s="1" t="str">
        <f>MID(A758,FIND(",",A758)+1,256)</f>
        <v xml:space="preserve"> John P</v>
      </c>
      <c r="D758" s="57"/>
      <c r="E758" s="28" t="s">
        <v>3352</v>
      </c>
      <c r="F758" s="74">
        <v>43745</v>
      </c>
      <c r="G758" s="74">
        <f t="shared" si="13"/>
        <v>44840</v>
      </c>
      <c r="H758" s="51" t="s">
        <v>3347</v>
      </c>
    </row>
    <row r="759" spans="1:8" x14ac:dyDescent="0.25">
      <c r="A759" s="1" t="s">
        <v>61</v>
      </c>
      <c r="B759" s="1" t="s">
        <v>2602</v>
      </c>
      <c r="C759" s="1" t="s">
        <v>2603</v>
      </c>
      <c r="D759" s="57">
        <v>74</v>
      </c>
      <c r="E759" s="1" t="s">
        <v>62</v>
      </c>
      <c r="F759" s="76" t="s">
        <v>2987</v>
      </c>
      <c r="G759" s="74" t="str">
        <f t="shared" si="13"/>
        <v xml:space="preserve"> </v>
      </c>
      <c r="H759" s="8" t="s">
        <v>3</v>
      </c>
    </row>
    <row r="760" spans="1:8" x14ac:dyDescent="0.25">
      <c r="A760" s="33" t="s">
        <v>3231</v>
      </c>
      <c r="B760" s="1" t="str">
        <f>LEFT(A760,FIND(",",A760,1)-1)</f>
        <v>Sng</v>
      </c>
      <c r="C760" s="1" t="str">
        <f>MID(A760,FIND(",",A760)+1,256)</f>
        <v>Selena</v>
      </c>
      <c r="D760" s="57"/>
      <c r="E760" s="28" t="s">
        <v>3232</v>
      </c>
      <c r="F760" s="74">
        <v>43298</v>
      </c>
      <c r="G760" s="74">
        <f t="shared" si="13"/>
        <v>44393</v>
      </c>
      <c r="H760" s="34" t="s">
        <v>1251</v>
      </c>
    </row>
    <row r="761" spans="1:8" x14ac:dyDescent="0.25">
      <c r="A761" s="30" t="s">
        <v>3146</v>
      </c>
      <c r="B761" s="30" t="s">
        <v>3147</v>
      </c>
      <c r="C761" s="30" t="s">
        <v>3148</v>
      </c>
      <c r="D761" s="64"/>
      <c r="F761" s="74">
        <v>43074</v>
      </c>
      <c r="G761" s="74">
        <f t="shared" si="13"/>
        <v>44169</v>
      </c>
      <c r="H761" s="29" t="s">
        <v>3145</v>
      </c>
    </row>
    <row r="762" spans="1:8" x14ac:dyDescent="0.25">
      <c r="A762" s="33" t="s">
        <v>3206</v>
      </c>
      <c r="B762" s="1" t="str">
        <f>LEFT(A762,FIND(",",A762,1)-1)</f>
        <v>Song</v>
      </c>
      <c r="C762" s="1" t="str">
        <f>MID(A762,FIND(",",A762)+1,256)</f>
        <v>Liwen</v>
      </c>
      <c r="D762" s="57"/>
      <c r="E762" s="28" t="s">
        <v>3207</v>
      </c>
      <c r="F762" s="74">
        <v>43271</v>
      </c>
      <c r="G762" s="74">
        <f t="shared" si="13"/>
        <v>44366</v>
      </c>
      <c r="H762" s="34" t="s">
        <v>1251</v>
      </c>
    </row>
    <row r="763" spans="1:8" x14ac:dyDescent="0.25">
      <c r="A763" s="1" t="s">
        <v>125</v>
      </c>
      <c r="B763" s="1" t="s">
        <v>2604</v>
      </c>
      <c r="C763" s="1" t="s">
        <v>2605</v>
      </c>
      <c r="D763" s="57">
        <v>52</v>
      </c>
      <c r="E763" s="1" t="s">
        <v>126</v>
      </c>
      <c r="F763" s="74">
        <v>43424</v>
      </c>
      <c r="G763" s="74">
        <f t="shared" si="13"/>
        <v>44519</v>
      </c>
      <c r="H763" s="8" t="s">
        <v>86</v>
      </c>
    </row>
    <row r="764" spans="1:8" x14ac:dyDescent="0.25">
      <c r="A764" s="1" t="s">
        <v>784</v>
      </c>
      <c r="B764" s="1" t="s">
        <v>2606</v>
      </c>
      <c r="C764" s="1" t="s">
        <v>2607</v>
      </c>
      <c r="D764" s="57">
        <v>33</v>
      </c>
      <c r="E764" s="1" t="s">
        <v>785</v>
      </c>
      <c r="F764" s="74" t="s">
        <v>1542</v>
      </c>
      <c r="G764" s="74" t="str">
        <f t="shared" si="13"/>
        <v xml:space="preserve"> </v>
      </c>
      <c r="H764" s="8" t="s">
        <v>632</v>
      </c>
    </row>
    <row r="765" spans="1:8" x14ac:dyDescent="0.25">
      <c r="A765" s="1" t="s">
        <v>287</v>
      </c>
      <c r="B765" s="1" t="s">
        <v>2608</v>
      </c>
      <c r="C765" s="1" t="s">
        <v>2609</v>
      </c>
      <c r="D765" s="57">
        <v>18</v>
      </c>
      <c r="E765" s="1" t="s">
        <v>288</v>
      </c>
      <c r="F765" s="74" t="s">
        <v>1542</v>
      </c>
      <c r="G765" s="74" t="str">
        <f t="shared" si="13"/>
        <v xml:space="preserve"> </v>
      </c>
      <c r="H765" s="8" t="s">
        <v>178</v>
      </c>
    </row>
    <row r="766" spans="1:8" x14ac:dyDescent="0.25">
      <c r="A766" s="1" t="s">
        <v>1153</v>
      </c>
      <c r="B766" s="1" t="s">
        <v>2608</v>
      </c>
      <c r="C766" s="1" t="s">
        <v>2610</v>
      </c>
      <c r="D766" s="57">
        <v>85</v>
      </c>
      <c r="E766" s="1" t="s">
        <v>1154</v>
      </c>
      <c r="F766" s="79">
        <v>43271</v>
      </c>
      <c r="G766" s="74">
        <f t="shared" si="13"/>
        <v>44366</v>
      </c>
      <c r="H766" s="8" t="s">
        <v>1150</v>
      </c>
    </row>
    <row r="767" spans="1:8" x14ac:dyDescent="0.25">
      <c r="A767" s="3" t="s">
        <v>2970</v>
      </c>
      <c r="B767" s="5" t="s">
        <v>2920</v>
      </c>
      <c r="C767" s="2" t="s">
        <v>2919</v>
      </c>
      <c r="D767" s="62"/>
      <c r="E767" s="23" t="s">
        <v>2921</v>
      </c>
      <c r="F767" s="74">
        <v>43480</v>
      </c>
      <c r="G767" s="74">
        <f t="shared" si="13"/>
        <v>44575</v>
      </c>
      <c r="H767" s="16" t="s">
        <v>3</v>
      </c>
    </row>
    <row r="768" spans="1:8" x14ac:dyDescent="0.25">
      <c r="A768" s="52" t="s">
        <v>3368</v>
      </c>
      <c r="B768" s="1" t="str">
        <f>LEFT(A768,FIND(",",A768,1)-1)</f>
        <v>Sui</v>
      </c>
      <c r="C768" s="1" t="str">
        <f>MID(A768,FIND(",",A768)+1,256)</f>
        <v xml:space="preserve"> Nieh</v>
      </c>
      <c r="D768" s="57"/>
      <c r="E768" s="28" t="s">
        <v>3369</v>
      </c>
      <c r="F768" s="74">
        <v>43745</v>
      </c>
      <c r="G768" s="74">
        <f t="shared" si="13"/>
        <v>44840</v>
      </c>
      <c r="H768" s="51" t="s">
        <v>1051</v>
      </c>
    </row>
    <row r="769" spans="1:8" x14ac:dyDescent="0.25">
      <c r="A769" s="1" t="s">
        <v>378</v>
      </c>
      <c r="B769" s="1" t="s">
        <v>2611</v>
      </c>
      <c r="C769" s="1" t="s">
        <v>2270</v>
      </c>
      <c r="D769" s="57">
        <v>26</v>
      </c>
      <c r="E769" s="1" t="s">
        <v>379</v>
      </c>
      <c r="F769" s="74">
        <v>41530</v>
      </c>
      <c r="G769" s="74">
        <f t="shared" si="13"/>
        <v>42625</v>
      </c>
      <c r="H769" s="8" t="s">
        <v>365</v>
      </c>
    </row>
    <row r="770" spans="1:8" x14ac:dyDescent="0.25">
      <c r="A770" s="1" t="s">
        <v>1372</v>
      </c>
      <c r="B770" s="1" t="s">
        <v>2611</v>
      </c>
      <c r="C770" s="1" t="s">
        <v>2612</v>
      </c>
      <c r="D770" s="57">
        <v>37</v>
      </c>
      <c r="E770" s="1" t="s">
        <v>1373</v>
      </c>
      <c r="F770" s="74">
        <v>43123</v>
      </c>
      <c r="G770" s="74">
        <f t="shared" si="13"/>
        <v>44218</v>
      </c>
      <c r="H770" s="8" t="s">
        <v>1251</v>
      </c>
    </row>
    <row r="771" spans="1:8" s="6" customFormat="1" ht="15.75" thickBot="1" x14ac:dyDescent="0.3">
      <c r="A771" s="6" t="s">
        <v>786</v>
      </c>
      <c r="B771" s="6" t="s">
        <v>2611</v>
      </c>
      <c r="C771" s="6" t="s">
        <v>1749</v>
      </c>
      <c r="D771" s="59">
        <v>60</v>
      </c>
      <c r="E771" s="6" t="s">
        <v>787</v>
      </c>
      <c r="F771" s="80" t="s">
        <v>1542</v>
      </c>
      <c r="G771" s="80" t="str">
        <f t="shared" si="13"/>
        <v xml:space="preserve"> </v>
      </c>
      <c r="H771" s="9" t="s">
        <v>632</v>
      </c>
    </row>
    <row r="772" spans="1:8" x14ac:dyDescent="0.25">
      <c r="A772" s="1" t="s">
        <v>788</v>
      </c>
      <c r="B772" s="1" t="s">
        <v>2613</v>
      </c>
      <c r="C772" s="1" t="s">
        <v>2614</v>
      </c>
      <c r="D772" s="57">
        <v>33</v>
      </c>
      <c r="E772" s="1" t="s">
        <v>789</v>
      </c>
      <c r="F772" s="74" t="s">
        <v>1542</v>
      </c>
      <c r="G772" s="74" t="str">
        <f t="shared" si="13"/>
        <v xml:space="preserve"> </v>
      </c>
      <c r="H772" s="8" t="s">
        <v>632</v>
      </c>
    </row>
    <row r="773" spans="1:8" x14ac:dyDescent="0.25">
      <c r="A773" s="1" t="s">
        <v>1137</v>
      </c>
      <c r="B773" s="1" t="s">
        <v>2615</v>
      </c>
      <c r="C773" s="1" t="s">
        <v>2616</v>
      </c>
      <c r="D773" s="57">
        <v>56</v>
      </c>
      <c r="E773" s="20" t="s">
        <v>2960</v>
      </c>
      <c r="F773" s="74">
        <v>43553</v>
      </c>
      <c r="G773" s="74">
        <f t="shared" si="13"/>
        <v>44648</v>
      </c>
      <c r="H773" s="8" t="s">
        <v>1051</v>
      </c>
    </row>
    <row r="774" spans="1:8" x14ac:dyDescent="0.25">
      <c r="A774" s="1" t="s">
        <v>790</v>
      </c>
      <c r="B774" s="1" t="s">
        <v>2617</v>
      </c>
      <c r="C774" s="1" t="s">
        <v>2618</v>
      </c>
      <c r="D774" s="57">
        <v>32</v>
      </c>
      <c r="E774" s="1" t="s">
        <v>791</v>
      </c>
      <c r="F774" s="74" t="s">
        <v>1542</v>
      </c>
      <c r="G774" s="74" t="str">
        <f t="shared" si="13"/>
        <v xml:space="preserve"> </v>
      </c>
      <c r="H774" s="8" t="s">
        <v>632</v>
      </c>
    </row>
    <row r="775" spans="1:8" x14ac:dyDescent="0.25">
      <c r="A775" s="1" t="s">
        <v>1518</v>
      </c>
      <c r="B775" s="1" t="s">
        <v>2619</v>
      </c>
      <c r="C775" s="1" t="s">
        <v>2620</v>
      </c>
      <c r="D775" s="66" t="s">
        <v>3379</v>
      </c>
      <c r="E775" s="1" t="s">
        <v>1519</v>
      </c>
      <c r="F775" s="74">
        <v>43725</v>
      </c>
      <c r="G775" s="74">
        <f t="shared" si="13"/>
        <v>44820</v>
      </c>
      <c r="H775" s="8" t="s">
        <v>1505</v>
      </c>
    </row>
    <row r="776" spans="1:8" x14ac:dyDescent="0.25">
      <c r="A776" t="s">
        <v>582</v>
      </c>
      <c r="B776" t="s">
        <v>2906</v>
      </c>
      <c r="C776" t="s">
        <v>2907</v>
      </c>
      <c r="D776" s="60">
        <v>31</v>
      </c>
      <c r="E776" s="1" t="s">
        <v>583</v>
      </c>
      <c r="F776" s="74" t="s">
        <v>1542</v>
      </c>
      <c r="G776" s="74" t="str">
        <f t="shared" si="13"/>
        <v xml:space="preserve"> </v>
      </c>
      <c r="H776" s="10" t="s">
        <v>408</v>
      </c>
    </row>
    <row r="777" spans="1:8" x14ac:dyDescent="0.25">
      <c r="A777" s="1" t="s">
        <v>584</v>
      </c>
      <c r="B777" s="1" t="s">
        <v>2621</v>
      </c>
      <c r="C777" s="1" t="s">
        <v>1748</v>
      </c>
      <c r="D777" s="57">
        <v>33</v>
      </c>
      <c r="E777" s="1" t="s">
        <v>585</v>
      </c>
      <c r="F777" s="74" t="s">
        <v>1542</v>
      </c>
      <c r="G777" s="74" t="str">
        <f t="shared" si="13"/>
        <v xml:space="preserve"> </v>
      </c>
      <c r="H777" s="8" t="s">
        <v>408</v>
      </c>
    </row>
    <row r="778" spans="1:8" x14ac:dyDescent="0.25">
      <c r="A778" s="1" t="s">
        <v>891</v>
      </c>
      <c r="B778" s="1" t="s">
        <v>2622</v>
      </c>
      <c r="C778" s="1" t="s">
        <v>2004</v>
      </c>
      <c r="D778" s="57">
        <v>80</v>
      </c>
      <c r="E778" s="1" t="s">
        <v>892</v>
      </c>
      <c r="F778" s="74">
        <v>43333</v>
      </c>
      <c r="G778" s="74">
        <f t="shared" si="13"/>
        <v>44428</v>
      </c>
      <c r="H778" s="8" t="s">
        <v>886</v>
      </c>
    </row>
    <row r="779" spans="1:8" x14ac:dyDescent="0.25">
      <c r="A779" s="1" t="s">
        <v>1374</v>
      </c>
      <c r="B779" s="1" t="s">
        <v>2623</v>
      </c>
      <c r="C779" s="1" t="s">
        <v>2624</v>
      </c>
      <c r="D779" s="57">
        <v>51</v>
      </c>
      <c r="E779" s="1" t="s">
        <v>1375</v>
      </c>
      <c r="F779" s="74">
        <v>43123</v>
      </c>
      <c r="G779" s="74">
        <f t="shared" si="13"/>
        <v>44218</v>
      </c>
      <c r="H779" s="8" t="s">
        <v>1251</v>
      </c>
    </row>
    <row r="780" spans="1:8" x14ac:dyDescent="0.25">
      <c r="A780" s="1" t="s">
        <v>1468</v>
      </c>
      <c r="B780" s="1" t="s">
        <v>2623</v>
      </c>
      <c r="C780" s="1" t="s">
        <v>2261</v>
      </c>
      <c r="D780" s="57">
        <v>16</v>
      </c>
      <c r="E780" s="1" t="s">
        <v>1469</v>
      </c>
      <c r="F780" s="74" t="s">
        <v>1542</v>
      </c>
      <c r="G780" s="74" t="str">
        <f t="shared" si="13"/>
        <v xml:space="preserve"> </v>
      </c>
      <c r="H780" s="8" t="s">
        <v>1411</v>
      </c>
    </row>
    <row r="781" spans="1:8" x14ac:dyDescent="0.25">
      <c r="A781" s="1" t="s">
        <v>586</v>
      </c>
      <c r="B781" s="1" t="s">
        <v>2623</v>
      </c>
      <c r="C781" s="1" t="s">
        <v>2625</v>
      </c>
      <c r="D781" s="57">
        <v>90</v>
      </c>
      <c r="E781" s="1" t="s">
        <v>587</v>
      </c>
      <c r="F781" s="74" t="s">
        <v>1542</v>
      </c>
      <c r="G781" s="74" t="str">
        <f t="shared" si="13"/>
        <v xml:space="preserve"> </v>
      </c>
      <c r="H781" s="8" t="s">
        <v>408</v>
      </c>
    </row>
    <row r="782" spans="1:8" x14ac:dyDescent="0.25">
      <c r="A782" s="1" t="s">
        <v>936</v>
      </c>
      <c r="B782" s="1" t="s">
        <v>2623</v>
      </c>
      <c r="C782" s="1" t="s">
        <v>2626</v>
      </c>
      <c r="D782" s="57">
        <v>93</v>
      </c>
      <c r="E782" s="1" t="s">
        <v>937</v>
      </c>
      <c r="F782" s="74">
        <v>42660</v>
      </c>
      <c r="G782" s="74">
        <f t="shared" si="13"/>
        <v>43755</v>
      </c>
      <c r="H782" s="8" t="s">
        <v>905</v>
      </c>
    </row>
    <row r="783" spans="1:8" x14ac:dyDescent="0.25">
      <c r="A783" s="1" t="s">
        <v>162</v>
      </c>
      <c r="B783" s="1" t="s">
        <v>2627</v>
      </c>
      <c r="C783" s="1" t="s">
        <v>2628</v>
      </c>
      <c r="D783" s="66" t="s">
        <v>3384</v>
      </c>
      <c r="E783" s="1" t="s">
        <v>163</v>
      </c>
      <c r="F783" s="74" t="s">
        <v>1542</v>
      </c>
      <c r="G783" s="74" t="str">
        <f t="shared" si="13"/>
        <v xml:space="preserve"> </v>
      </c>
      <c r="H783" s="8" t="s">
        <v>158</v>
      </c>
    </row>
    <row r="784" spans="1:8" x14ac:dyDescent="0.25">
      <c r="A784" s="1" t="s">
        <v>588</v>
      </c>
      <c r="B784" s="1" t="s">
        <v>2629</v>
      </c>
      <c r="C784" s="1" t="s">
        <v>2630</v>
      </c>
      <c r="D784" s="57">
        <v>19</v>
      </c>
      <c r="E784" s="1" t="s">
        <v>589</v>
      </c>
      <c r="F784" s="74" t="s">
        <v>1542</v>
      </c>
      <c r="G784" s="74" t="str">
        <f t="shared" si="13"/>
        <v xml:space="preserve"> </v>
      </c>
      <c r="H784" s="8" t="s">
        <v>408</v>
      </c>
    </row>
    <row r="785" spans="1:8" x14ac:dyDescent="0.25">
      <c r="A785" s="1" t="s">
        <v>896</v>
      </c>
      <c r="B785" s="1" t="s">
        <v>2629</v>
      </c>
      <c r="C785" s="1" t="s">
        <v>2631</v>
      </c>
      <c r="D785" s="57">
        <v>66</v>
      </c>
      <c r="E785" s="1" t="s">
        <v>897</v>
      </c>
      <c r="F785" s="74" t="s">
        <v>1542</v>
      </c>
      <c r="G785" s="74" t="str">
        <f t="shared" si="13"/>
        <v xml:space="preserve"> </v>
      </c>
      <c r="H785" s="8" t="s">
        <v>893</v>
      </c>
    </row>
    <row r="786" spans="1:8" x14ac:dyDescent="0.25">
      <c r="A786" t="s">
        <v>1376</v>
      </c>
      <c r="B786" t="s">
        <v>2629</v>
      </c>
      <c r="C786" t="s">
        <v>2908</v>
      </c>
      <c r="D786" s="60">
        <v>78</v>
      </c>
      <c r="E786" s="1" t="s">
        <v>1377</v>
      </c>
      <c r="F786" s="74">
        <v>43480</v>
      </c>
      <c r="G786" s="74">
        <f t="shared" si="13"/>
        <v>44575</v>
      </c>
      <c r="H786" s="10" t="s">
        <v>1251</v>
      </c>
    </row>
    <row r="787" spans="1:8" x14ac:dyDescent="0.25">
      <c r="A787" s="1" t="s">
        <v>1378</v>
      </c>
      <c r="B787" s="1" t="s">
        <v>2629</v>
      </c>
      <c r="C787" s="1" t="s">
        <v>2632</v>
      </c>
      <c r="D787" s="57">
        <v>43</v>
      </c>
      <c r="E787" s="1" t="s">
        <v>1379</v>
      </c>
      <c r="F787" s="74">
        <v>43480</v>
      </c>
      <c r="G787" s="74">
        <f t="shared" si="13"/>
        <v>44575</v>
      </c>
      <c r="H787" s="8" t="s">
        <v>1251</v>
      </c>
    </row>
    <row r="788" spans="1:8" x14ac:dyDescent="0.25">
      <c r="A788" s="30" t="s">
        <v>3166</v>
      </c>
      <c r="B788" s="30" t="str">
        <f>LEFT(A788,FIND(",",A788,1)-1)</f>
        <v>Tan</v>
      </c>
      <c r="C788" s="30" t="str">
        <f>MID(A788,FIND(",",A788)+1,256)</f>
        <v>Li</v>
      </c>
      <c r="D788" s="64"/>
      <c r="E788" s="28" t="s">
        <v>3167</v>
      </c>
      <c r="F788" s="74">
        <v>43123</v>
      </c>
      <c r="G788" s="74">
        <f t="shared" si="13"/>
        <v>44218</v>
      </c>
      <c r="H788" s="29" t="s">
        <v>1251</v>
      </c>
    </row>
    <row r="789" spans="1:8" x14ac:dyDescent="0.25">
      <c r="A789" s="1" t="s">
        <v>1219</v>
      </c>
      <c r="B789" s="1" t="s">
        <v>2629</v>
      </c>
      <c r="C789" s="1" t="s">
        <v>2633</v>
      </c>
      <c r="D789" s="57">
        <v>63</v>
      </c>
      <c r="E789" s="1" t="s">
        <v>1220</v>
      </c>
      <c r="F789" s="74" t="s">
        <v>1542</v>
      </c>
      <c r="G789" s="74" t="str">
        <f t="shared" si="13"/>
        <v xml:space="preserve"> </v>
      </c>
      <c r="H789" s="8" t="s">
        <v>1206</v>
      </c>
    </row>
    <row r="790" spans="1:8" x14ac:dyDescent="0.25">
      <c r="A790" s="1" t="s">
        <v>590</v>
      </c>
      <c r="B790" s="1" t="s">
        <v>2629</v>
      </c>
      <c r="C790" s="1" t="s">
        <v>2634</v>
      </c>
      <c r="D790" s="57">
        <v>22</v>
      </c>
      <c r="E790" s="1" t="s">
        <v>591</v>
      </c>
      <c r="F790" s="74" t="s">
        <v>1542</v>
      </c>
      <c r="G790" s="74" t="str">
        <f t="shared" si="13"/>
        <v xml:space="preserve"> </v>
      </c>
      <c r="H790" s="8" t="s">
        <v>408</v>
      </c>
    </row>
    <row r="791" spans="1:8" x14ac:dyDescent="0.25">
      <c r="A791" s="1" t="s">
        <v>127</v>
      </c>
      <c r="B791" s="1" t="s">
        <v>2629</v>
      </c>
      <c r="C791" s="1" t="s">
        <v>2635</v>
      </c>
      <c r="D791" s="57">
        <v>58</v>
      </c>
      <c r="E791" s="1" t="s">
        <v>128</v>
      </c>
      <c r="F791" s="74">
        <v>43389</v>
      </c>
      <c r="G791" s="74">
        <f t="shared" si="13"/>
        <v>44484</v>
      </c>
      <c r="H791" s="8" t="s">
        <v>86</v>
      </c>
    </row>
    <row r="792" spans="1:8" x14ac:dyDescent="0.25">
      <c r="A792" s="1" t="s">
        <v>871</v>
      </c>
      <c r="B792" s="1" t="s">
        <v>2629</v>
      </c>
      <c r="C792" s="1" t="s">
        <v>2636</v>
      </c>
      <c r="D792" s="66" t="s">
        <v>3380</v>
      </c>
      <c r="E792" s="1" t="s">
        <v>872</v>
      </c>
      <c r="F792" s="74" t="s">
        <v>1542</v>
      </c>
      <c r="G792" s="74" t="str">
        <f t="shared" si="13"/>
        <v xml:space="preserve"> </v>
      </c>
      <c r="H792" s="8" t="s">
        <v>843</v>
      </c>
    </row>
    <row r="793" spans="1:8" x14ac:dyDescent="0.25">
      <c r="A793" t="s">
        <v>1380</v>
      </c>
      <c r="B793" t="s">
        <v>2637</v>
      </c>
      <c r="C793" t="s">
        <v>2882</v>
      </c>
      <c r="D793" s="60">
        <v>96</v>
      </c>
      <c r="E793" s="1" t="s">
        <v>1381</v>
      </c>
      <c r="F793" s="74">
        <v>43515</v>
      </c>
      <c r="G793" s="74">
        <f t="shared" si="13"/>
        <v>44610</v>
      </c>
      <c r="H793" s="10" t="s">
        <v>1251</v>
      </c>
    </row>
    <row r="794" spans="1:8" x14ac:dyDescent="0.25">
      <c r="A794" s="1" t="s">
        <v>63</v>
      </c>
      <c r="B794" s="1" t="s">
        <v>2637</v>
      </c>
      <c r="C794" s="1" t="s">
        <v>2638</v>
      </c>
      <c r="D794" s="57">
        <v>19</v>
      </c>
      <c r="E794" s="1" t="s">
        <v>64</v>
      </c>
      <c r="F794" s="74">
        <v>43361</v>
      </c>
      <c r="G794" s="74">
        <f t="shared" si="13"/>
        <v>44456</v>
      </c>
      <c r="H794" s="8" t="s">
        <v>3</v>
      </c>
    </row>
    <row r="795" spans="1:8" x14ac:dyDescent="0.25">
      <c r="A795" t="s">
        <v>65</v>
      </c>
      <c r="B795" t="s">
        <v>2637</v>
      </c>
      <c r="C795" t="s">
        <v>2909</v>
      </c>
      <c r="D795" s="60">
        <v>45</v>
      </c>
      <c r="E795" s="1" t="s">
        <v>66</v>
      </c>
      <c r="F795" s="75" t="s">
        <v>2987</v>
      </c>
      <c r="G795" s="74" t="str">
        <f t="shared" si="13"/>
        <v xml:space="preserve"> </v>
      </c>
      <c r="H795" s="10" t="s">
        <v>3</v>
      </c>
    </row>
    <row r="796" spans="1:8" x14ac:dyDescent="0.25">
      <c r="A796" s="48" t="s">
        <v>3324</v>
      </c>
      <c r="B796" s="1" t="str">
        <f>LEFT(A796,FIND(",",A796,1)-1)</f>
        <v>Tanikawa</v>
      </c>
      <c r="C796" s="1" t="str">
        <f>MID(A796,FIND(",",A796)+1,256)</f>
        <v xml:space="preserve"> Sachiko</v>
      </c>
      <c r="D796" s="57"/>
      <c r="E796" s="28" t="s">
        <v>3325</v>
      </c>
      <c r="F796" s="74">
        <v>43697</v>
      </c>
      <c r="G796" s="74">
        <f t="shared" ref="G796:G859" si="14">IFERROR((F796+1095)," ")</f>
        <v>44792</v>
      </c>
      <c r="H796" s="47" t="s">
        <v>3266</v>
      </c>
    </row>
    <row r="797" spans="1:8" x14ac:dyDescent="0.25">
      <c r="A797" s="3" t="s">
        <v>2971</v>
      </c>
      <c r="B797" s="5" t="s">
        <v>2639</v>
      </c>
      <c r="C797" s="2" t="s">
        <v>2932</v>
      </c>
      <c r="D797" s="62"/>
      <c r="E797" s="23" t="s">
        <v>2933</v>
      </c>
      <c r="F797" s="74">
        <v>43515</v>
      </c>
      <c r="G797" s="74">
        <f t="shared" si="14"/>
        <v>44610</v>
      </c>
      <c r="H797" s="16" t="s">
        <v>3</v>
      </c>
    </row>
    <row r="798" spans="1:8" x14ac:dyDescent="0.25">
      <c r="A798" s="1" t="s">
        <v>592</v>
      </c>
      <c r="B798" s="1" t="s">
        <v>2639</v>
      </c>
      <c r="C798" s="1" t="s">
        <v>2640</v>
      </c>
      <c r="D798" s="57">
        <v>34</v>
      </c>
      <c r="E798" s="1" t="s">
        <v>593</v>
      </c>
      <c r="F798" s="74">
        <v>43543</v>
      </c>
      <c r="G798" s="74">
        <f t="shared" si="14"/>
        <v>44638</v>
      </c>
      <c r="H798" s="8" t="s">
        <v>408</v>
      </c>
    </row>
    <row r="799" spans="1:8" x14ac:dyDescent="0.25">
      <c r="A799" s="1" t="s">
        <v>792</v>
      </c>
      <c r="B799" s="1" t="s">
        <v>2641</v>
      </c>
      <c r="C799" s="1" t="s">
        <v>2642</v>
      </c>
      <c r="D799" s="57">
        <v>97</v>
      </c>
      <c r="E799" s="1" t="s">
        <v>793</v>
      </c>
      <c r="F799" s="74" t="s">
        <v>1542</v>
      </c>
      <c r="G799" s="74" t="str">
        <f t="shared" si="14"/>
        <v xml:space="preserve"> </v>
      </c>
      <c r="H799" s="8" t="s">
        <v>632</v>
      </c>
    </row>
    <row r="800" spans="1:8" x14ac:dyDescent="0.25">
      <c r="A800" s="1" t="s">
        <v>67</v>
      </c>
      <c r="B800" s="1" t="s">
        <v>2643</v>
      </c>
      <c r="C800" s="1" t="s">
        <v>2025</v>
      </c>
      <c r="D800" s="57">
        <v>34</v>
      </c>
      <c r="E800" s="20" t="s">
        <v>3068</v>
      </c>
      <c r="F800" s="76" t="s">
        <v>2987</v>
      </c>
      <c r="G800" s="74" t="str">
        <f t="shared" si="14"/>
        <v xml:space="preserve"> </v>
      </c>
      <c r="H800" s="8" t="s">
        <v>3</v>
      </c>
    </row>
    <row r="801" spans="1:8" x14ac:dyDescent="0.25">
      <c r="A801" s="1" t="s">
        <v>1138</v>
      </c>
      <c r="B801" s="1" t="s">
        <v>2644</v>
      </c>
      <c r="C801" s="1" t="s">
        <v>2645</v>
      </c>
      <c r="D801" s="57">
        <v>19</v>
      </c>
      <c r="E801" s="1" t="s">
        <v>1139</v>
      </c>
      <c r="F801" s="74">
        <v>43571</v>
      </c>
      <c r="G801" s="74">
        <f t="shared" si="14"/>
        <v>44666</v>
      </c>
      <c r="H801" s="8" t="s">
        <v>1051</v>
      </c>
    </row>
    <row r="802" spans="1:8" x14ac:dyDescent="0.25">
      <c r="A802" t="s">
        <v>289</v>
      </c>
      <c r="B802" t="s">
        <v>2644</v>
      </c>
      <c r="C802" t="s">
        <v>2910</v>
      </c>
      <c r="D802" s="60">
        <v>49</v>
      </c>
      <c r="E802" s="1" t="s">
        <v>290</v>
      </c>
      <c r="F802" s="74" t="s">
        <v>1542</v>
      </c>
      <c r="G802" s="74" t="str">
        <f t="shared" si="14"/>
        <v xml:space="preserve"> </v>
      </c>
      <c r="H802" s="10" t="s">
        <v>178</v>
      </c>
    </row>
    <row r="803" spans="1:8" x14ac:dyDescent="0.25">
      <c r="A803" s="30" t="s">
        <v>3102</v>
      </c>
      <c r="B803" s="30" t="s">
        <v>3103</v>
      </c>
      <c r="C803" s="30" t="s">
        <v>3104</v>
      </c>
      <c r="D803" s="64"/>
      <c r="E803" s="28" t="s">
        <v>3105</v>
      </c>
      <c r="F803" s="74">
        <v>43074</v>
      </c>
      <c r="G803" s="74">
        <f t="shared" si="14"/>
        <v>44169</v>
      </c>
      <c r="H803" s="29" t="s">
        <v>1251</v>
      </c>
    </row>
    <row r="804" spans="1:8" x14ac:dyDescent="0.25">
      <c r="A804" s="1" t="s">
        <v>938</v>
      </c>
      <c r="B804" s="1" t="s">
        <v>2646</v>
      </c>
      <c r="C804" s="1" t="s">
        <v>2647</v>
      </c>
      <c r="D804" s="57">
        <v>98</v>
      </c>
      <c r="E804" s="1" t="s">
        <v>939</v>
      </c>
      <c r="F804" s="74">
        <v>43662</v>
      </c>
      <c r="G804" s="74">
        <f t="shared" si="14"/>
        <v>44757</v>
      </c>
      <c r="H804" s="8" t="s">
        <v>905</v>
      </c>
    </row>
    <row r="805" spans="1:8" x14ac:dyDescent="0.25">
      <c r="A805" s="1" t="s">
        <v>291</v>
      </c>
      <c r="B805" s="1" t="s">
        <v>2648</v>
      </c>
      <c r="C805" s="1" t="s">
        <v>2649</v>
      </c>
      <c r="D805" s="66" t="s">
        <v>3382</v>
      </c>
      <c r="E805" s="1" t="s">
        <v>292</v>
      </c>
      <c r="F805" s="74">
        <v>43515</v>
      </c>
      <c r="G805" s="74">
        <f t="shared" si="14"/>
        <v>44610</v>
      </c>
      <c r="H805" s="8" t="s">
        <v>178</v>
      </c>
    </row>
    <row r="806" spans="1:8" x14ac:dyDescent="0.25">
      <c r="A806" s="1" t="s">
        <v>1382</v>
      </c>
      <c r="B806" s="1" t="s">
        <v>2650</v>
      </c>
      <c r="C806" s="1" t="s">
        <v>2651</v>
      </c>
      <c r="D806" s="57">
        <v>32</v>
      </c>
      <c r="E806" s="1" t="s">
        <v>1383</v>
      </c>
      <c r="F806" s="74">
        <v>43168</v>
      </c>
      <c r="G806" s="74">
        <f t="shared" si="14"/>
        <v>44263</v>
      </c>
      <c r="H806" s="8" t="s">
        <v>1251</v>
      </c>
    </row>
    <row r="807" spans="1:8" x14ac:dyDescent="0.25">
      <c r="A807" s="1" t="s">
        <v>794</v>
      </c>
      <c r="B807" s="1" t="s">
        <v>2652</v>
      </c>
      <c r="C807" s="1" t="s">
        <v>2653</v>
      </c>
      <c r="D807" s="57">
        <v>35</v>
      </c>
      <c r="E807" s="1" t="s">
        <v>795</v>
      </c>
      <c r="F807" s="74" t="s">
        <v>1542</v>
      </c>
      <c r="G807" s="74" t="str">
        <f t="shared" si="14"/>
        <v xml:space="preserve"> </v>
      </c>
      <c r="H807" s="8" t="s">
        <v>632</v>
      </c>
    </row>
    <row r="808" spans="1:8" x14ac:dyDescent="0.25">
      <c r="A808" s="1" t="s">
        <v>404</v>
      </c>
      <c r="B808" s="1" t="s">
        <v>2652</v>
      </c>
      <c r="C808" s="1" t="s">
        <v>2654</v>
      </c>
      <c r="D808" s="57">
        <v>26</v>
      </c>
      <c r="E808" s="1" t="s">
        <v>405</v>
      </c>
      <c r="F808" s="74" t="s">
        <v>1542</v>
      </c>
      <c r="G808" s="74" t="str">
        <f t="shared" si="14"/>
        <v xml:space="preserve"> </v>
      </c>
      <c r="H808" s="8" t="s">
        <v>401</v>
      </c>
    </row>
    <row r="809" spans="1:8" x14ac:dyDescent="0.25">
      <c r="A809" s="1" t="s">
        <v>796</v>
      </c>
      <c r="B809" s="1" t="s">
        <v>2655</v>
      </c>
      <c r="C809" s="1" t="s">
        <v>2656</v>
      </c>
      <c r="D809" s="57">
        <v>87</v>
      </c>
      <c r="E809" s="1" t="s">
        <v>797</v>
      </c>
      <c r="F809" s="74">
        <v>43298</v>
      </c>
      <c r="G809" s="74">
        <f t="shared" si="14"/>
        <v>44393</v>
      </c>
      <c r="H809" s="8" t="s">
        <v>632</v>
      </c>
    </row>
    <row r="810" spans="1:8" x14ac:dyDescent="0.25">
      <c r="A810" s="1" t="s">
        <v>594</v>
      </c>
      <c r="B810" s="1" t="s">
        <v>2657</v>
      </c>
      <c r="C810" s="1" t="s">
        <v>2087</v>
      </c>
      <c r="D810" s="57">
        <v>86</v>
      </c>
      <c r="E810" s="1" t="s">
        <v>595</v>
      </c>
      <c r="F810" s="74" t="s">
        <v>1542</v>
      </c>
      <c r="G810" s="74" t="str">
        <f t="shared" si="14"/>
        <v xml:space="preserve"> </v>
      </c>
      <c r="H810" s="8" t="s">
        <v>408</v>
      </c>
    </row>
    <row r="811" spans="1:8" x14ac:dyDescent="0.25">
      <c r="A811" s="1" t="s">
        <v>596</v>
      </c>
      <c r="B811" s="1" t="s">
        <v>2658</v>
      </c>
      <c r="C811" s="1" t="s">
        <v>2659</v>
      </c>
      <c r="D811" s="57">
        <v>82</v>
      </c>
      <c r="E811" s="20" t="s">
        <v>3069</v>
      </c>
      <c r="F811" s="74">
        <v>43606</v>
      </c>
      <c r="G811" s="74">
        <f t="shared" si="14"/>
        <v>44701</v>
      </c>
      <c r="H811" s="8" t="s">
        <v>408</v>
      </c>
    </row>
    <row r="812" spans="1:8" x14ac:dyDescent="0.25">
      <c r="A812" s="30" t="s">
        <v>3107</v>
      </c>
      <c r="B812" s="30" t="s">
        <v>2660</v>
      </c>
      <c r="C812" s="30" t="s">
        <v>3108</v>
      </c>
      <c r="D812" s="64"/>
      <c r="E812" s="28" t="s">
        <v>3109</v>
      </c>
      <c r="F812" s="74">
        <v>43074</v>
      </c>
      <c r="G812" s="74">
        <f t="shared" si="14"/>
        <v>44169</v>
      </c>
      <c r="H812" s="29" t="s">
        <v>3106</v>
      </c>
    </row>
    <row r="813" spans="1:8" x14ac:dyDescent="0.25">
      <c r="A813" s="1" t="s">
        <v>293</v>
      </c>
      <c r="B813" s="1" t="s">
        <v>2660</v>
      </c>
      <c r="C813" s="1" t="s">
        <v>2661</v>
      </c>
      <c r="D813" s="57">
        <v>10</v>
      </c>
      <c r="E813" s="1" t="s">
        <v>294</v>
      </c>
      <c r="F813" s="74" t="s">
        <v>1542</v>
      </c>
      <c r="G813" s="74" t="str">
        <f t="shared" si="14"/>
        <v xml:space="preserve"> </v>
      </c>
      <c r="H813" s="8" t="s">
        <v>178</v>
      </c>
    </row>
    <row r="814" spans="1:8" x14ac:dyDescent="0.25">
      <c r="A814" s="1" t="s">
        <v>1470</v>
      </c>
      <c r="B814" s="1" t="s">
        <v>2662</v>
      </c>
      <c r="C814" s="1" t="s">
        <v>2663</v>
      </c>
      <c r="D814" s="57">
        <v>88</v>
      </c>
      <c r="E814" s="1" t="s">
        <v>1471</v>
      </c>
      <c r="F814" s="74" t="s">
        <v>1542</v>
      </c>
      <c r="G814" s="74" t="str">
        <f t="shared" si="14"/>
        <v xml:space="preserve"> </v>
      </c>
      <c r="H814" s="8" t="s">
        <v>1411</v>
      </c>
    </row>
    <row r="815" spans="1:8" x14ac:dyDescent="0.25">
      <c r="A815" s="46" t="s">
        <v>3312</v>
      </c>
      <c r="B815" s="1" t="str">
        <f>LEFT(A815,FIND(",",A815,1)-1)</f>
        <v>Tom</v>
      </c>
      <c r="C815" s="1" t="str">
        <f>MID(A815,FIND(",",A815)+1,256)</f>
        <v>Maria</v>
      </c>
      <c r="D815" s="57"/>
      <c r="E815" s="28" t="s">
        <v>3313</v>
      </c>
      <c r="F815" s="74">
        <v>43662</v>
      </c>
      <c r="G815" s="74">
        <f t="shared" si="14"/>
        <v>44757</v>
      </c>
      <c r="H815" s="45" t="s">
        <v>905</v>
      </c>
    </row>
    <row r="816" spans="1:8" x14ac:dyDescent="0.25">
      <c r="A816" s="1" t="s">
        <v>295</v>
      </c>
      <c r="B816" s="1" t="s">
        <v>2664</v>
      </c>
      <c r="C816" s="1" t="s">
        <v>2665</v>
      </c>
      <c r="D816" s="57">
        <v>13</v>
      </c>
      <c r="E816" s="1" t="s">
        <v>296</v>
      </c>
      <c r="F816" s="74">
        <v>43235</v>
      </c>
      <c r="G816" s="74">
        <f t="shared" si="14"/>
        <v>44330</v>
      </c>
      <c r="H816" s="8" t="s">
        <v>178</v>
      </c>
    </row>
    <row r="817" spans="1:9" x14ac:dyDescent="0.25">
      <c r="A817" s="1" t="s">
        <v>297</v>
      </c>
      <c r="B817" s="1" t="s">
        <v>2664</v>
      </c>
      <c r="C817" s="1" t="s">
        <v>2309</v>
      </c>
      <c r="D817" s="66" t="s">
        <v>3383</v>
      </c>
      <c r="E817" s="1" t="s">
        <v>298</v>
      </c>
      <c r="F817" s="74" t="s">
        <v>1542</v>
      </c>
      <c r="G817" s="74" t="str">
        <f t="shared" si="14"/>
        <v xml:space="preserve"> </v>
      </c>
      <c r="H817" s="8" t="s">
        <v>178</v>
      </c>
    </row>
    <row r="818" spans="1:9" x14ac:dyDescent="0.25">
      <c r="A818" s="1" t="s">
        <v>68</v>
      </c>
      <c r="B818" s="1" t="s">
        <v>2666</v>
      </c>
      <c r="C818" s="1" t="s">
        <v>2667</v>
      </c>
      <c r="D818" s="57">
        <v>42</v>
      </c>
      <c r="E818" s="20" t="s">
        <v>3070</v>
      </c>
      <c r="F818" s="74">
        <v>43298</v>
      </c>
      <c r="G818" s="74">
        <f t="shared" si="14"/>
        <v>44393</v>
      </c>
      <c r="H818" s="8" t="s">
        <v>3</v>
      </c>
    </row>
    <row r="819" spans="1:9" x14ac:dyDescent="0.25">
      <c r="A819" s="30" t="s">
        <v>3110</v>
      </c>
      <c r="B819" s="30" t="s">
        <v>3111</v>
      </c>
      <c r="C819" s="30" t="s">
        <v>3112</v>
      </c>
      <c r="D819" s="64"/>
      <c r="E819" s="28" t="s">
        <v>3113</v>
      </c>
      <c r="F819" s="74">
        <v>43074</v>
      </c>
      <c r="G819" s="74">
        <f t="shared" si="14"/>
        <v>44169</v>
      </c>
      <c r="H819" s="29" t="s">
        <v>178</v>
      </c>
    </row>
    <row r="820" spans="1:9" x14ac:dyDescent="0.25">
      <c r="A820" s="1" t="s">
        <v>597</v>
      </c>
      <c r="B820" s="1" t="s">
        <v>2668</v>
      </c>
      <c r="C820" s="1" t="s">
        <v>2669</v>
      </c>
      <c r="D820" s="57">
        <v>24</v>
      </c>
      <c r="E820" s="1" t="s">
        <v>598</v>
      </c>
      <c r="F820" s="74" t="s">
        <v>1542</v>
      </c>
      <c r="G820" s="74" t="str">
        <f t="shared" si="14"/>
        <v xml:space="preserve"> </v>
      </c>
      <c r="H820" s="8" t="s">
        <v>408</v>
      </c>
    </row>
    <row r="821" spans="1:9" x14ac:dyDescent="0.25">
      <c r="A821" t="s">
        <v>1155</v>
      </c>
      <c r="B821" t="s">
        <v>2670</v>
      </c>
      <c r="C821" t="s">
        <v>2911</v>
      </c>
      <c r="D821" s="60">
        <v>92</v>
      </c>
      <c r="E821" s="1" t="s">
        <v>1156</v>
      </c>
      <c r="F821" s="74" t="s">
        <v>1542</v>
      </c>
      <c r="G821" s="74" t="str">
        <f t="shared" si="14"/>
        <v xml:space="preserve"> </v>
      </c>
      <c r="H821" s="10" t="s">
        <v>1150</v>
      </c>
    </row>
    <row r="822" spans="1:9" x14ac:dyDescent="0.25">
      <c r="A822" s="1" t="s">
        <v>798</v>
      </c>
      <c r="B822" s="1" t="s">
        <v>2670</v>
      </c>
      <c r="C822" s="1" t="s">
        <v>2671</v>
      </c>
      <c r="D822" s="57">
        <v>31</v>
      </c>
      <c r="E822" s="1" t="s">
        <v>799</v>
      </c>
      <c r="F822" s="74" t="s">
        <v>1542</v>
      </c>
      <c r="G822" s="74" t="str">
        <f t="shared" si="14"/>
        <v xml:space="preserve"> </v>
      </c>
      <c r="H822" s="8" t="s">
        <v>632</v>
      </c>
    </row>
    <row r="823" spans="1:9" x14ac:dyDescent="0.25">
      <c r="A823" s="1" t="s">
        <v>599</v>
      </c>
      <c r="B823" s="1" t="s">
        <v>2670</v>
      </c>
      <c r="C823" s="1" t="s">
        <v>2672</v>
      </c>
      <c r="D823" s="57">
        <v>44</v>
      </c>
      <c r="E823" s="1" t="s">
        <v>600</v>
      </c>
      <c r="F823" s="74" t="s">
        <v>1542</v>
      </c>
      <c r="G823" s="74" t="str">
        <f t="shared" si="14"/>
        <v xml:space="preserve"> </v>
      </c>
      <c r="H823" s="8" t="s">
        <v>408</v>
      </c>
    </row>
    <row r="824" spans="1:9" x14ac:dyDescent="0.25">
      <c r="A824" s="1" t="s">
        <v>1140</v>
      </c>
      <c r="B824" s="1" t="s">
        <v>2670</v>
      </c>
      <c r="C824" s="1" t="s">
        <v>2248</v>
      </c>
      <c r="D824" s="57">
        <v>29</v>
      </c>
      <c r="E824" s="1" t="s">
        <v>1141</v>
      </c>
      <c r="F824" s="74" t="s">
        <v>1542</v>
      </c>
      <c r="G824" s="74" t="str">
        <f t="shared" si="14"/>
        <v xml:space="preserve"> </v>
      </c>
      <c r="H824" s="8" t="s">
        <v>1051</v>
      </c>
    </row>
    <row r="825" spans="1:9" x14ac:dyDescent="0.25">
      <c r="A825" s="1" t="s">
        <v>142</v>
      </c>
      <c r="B825" s="1" t="s">
        <v>2670</v>
      </c>
      <c r="C825" s="1" t="s">
        <v>2673</v>
      </c>
      <c r="D825" s="57">
        <v>91</v>
      </c>
      <c r="E825" s="1" t="s">
        <v>143</v>
      </c>
      <c r="F825" s="74">
        <v>43634</v>
      </c>
      <c r="G825" s="74">
        <f t="shared" si="14"/>
        <v>44729</v>
      </c>
      <c r="H825" s="8" t="s">
        <v>133</v>
      </c>
    </row>
    <row r="826" spans="1:9" x14ac:dyDescent="0.25">
      <c r="A826" s="43" t="s">
        <v>3308</v>
      </c>
      <c r="B826" s="1" t="str">
        <f>LEFT(A826,FIND(",",A826,1)-1)</f>
        <v>Trieu</v>
      </c>
      <c r="C826" s="1" t="str">
        <f>MID(A826,FIND(",",A826)+1,256)</f>
        <v>Mary</v>
      </c>
      <c r="D826" s="57"/>
      <c r="E826" s="28" t="s">
        <v>3309</v>
      </c>
      <c r="F826" s="74">
        <v>43634</v>
      </c>
      <c r="G826" s="74">
        <f t="shared" si="14"/>
        <v>44729</v>
      </c>
      <c r="H826" s="42" t="s">
        <v>3220</v>
      </c>
    </row>
    <row r="827" spans="1:9" s="6" customFormat="1" ht="15.75" thickBot="1" x14ac:dyDescent="0.3">
      <c r="A827" s="6" t="s">
        <v>1472</v>
      </c>
      <c r="B827" s="6" t="s">
        <v>2674</v>
      </c>
      <c r="C827" s="6" t="s">
        <v>2675</v>
      </c>
      <c r="D827" s="59">
        <v>92</v>
      </c>
      <c r="E827" s="6" t="s">
        <v>1473</v>
      </c>
      <c r="F827" s="80" t="s">
        <v>1542</v>
      </c>
      <c r="G827" s="80" t="str">
        <f t="shared" si="14"/>
        <v xml:space="preserve"> </v>
      </c>
      <c r="H827" s="9" t="s">
        <v>1411</v>
      </c>
    </row>
    <row r="828" spans="1:9" s="14" customFormat="1" x14ac:dyDescent="0.25">
      <c r="A828" s="1" t="s">
        <v>800</v>
      </c>
      <c r="B828" s="1" t="s">
        <v>2676</v>
      </c>
      <c r="C828" s="1" t="s">
        <v>2677</v>
      </c>
      <c r="D828" s="57">
        <v>75</v>
      </c>
      <c r="E828" s="1" t="s">
        <v>801</v>
      </c>
      <c r="F828" s="74">
        <v>43553</v>
      </c>
      <c r="G828" s="74">
        <f t="shared" si="14"/>
        <v>44648</v>
      </c>
      <c r="H828" s="8" t="s">
        <v>632</v>
      </c>
      <c r="I828" s="1"/>
    </row>
    <row r="829" spans="1:9" s="14" customFormat="1" x14ac:dyDescent="0.25">
      <c r="A829" s="1" t="s">
        <v>2678</v>
      </c>
      <c r="B829" s="1" t="s">
        <v>2676</v>
      </c>
      <c r="C829" s="1" t="s">
        <v>2679</v>
      </c>
      <c r="D829" s="57">
        <v>24</v>
      </c>
      <c r="E829" s="1" t="s">
        <v>2680</v>
      </c>
      <c r="F829" s="74" t="s">
        <v>1542</v>
      </c>
      <c r="G829" s="74" t="str">
        <f t="shared" si="14"/>
        <v xml:space="preserve"> </v>
      </c>
      <c r="H829" s="8" t="s">
        <v>408</v>
      </c>
      <c r="I829" s="1"/>
    </row>
    <row r="830" spans="1:9" ht="15" customHeight="1" x14ac:dyDescent="0.25">
      <c r="A830" s="1" t="s">
        <v>802</v>
      </c>
      <c r="B830" s="1" t="s">
        <v>2681</v>
      </c>
      <c r="C830" s="1" t="s">
        <v>2591</v>
      </c>
      <c r="D830" s="57">
        <v>69</v>
      </c>
      <c r="E830" s="20" t="s">
        <v>3072</v>
      </c>
      <c r="F830" s="74" t="s">
        <v>1542</v>
      </c>
      <c r="G830" s="74" t="str">
        <f t="shared" si="14"/>
        <v xml:space="preserve"> </v>
      </c>
      <c r="H830" s="8" t="s">
        <v>632</v>
      </c>
    </row>
    <row r="831" spans="1:9" x14ac:dyDescent="0.25">
      <c r="A831" s="1" t="s">
        <v>1474</v>
      </c>
      <c r="B831" s="1" t="s">
        <v>2681</v>
      </c>
      <c r="C831" s="1" t="s">
        <v>2682</v>
      </c>
      <c r="D831" s="57">
        <v>71</v>
      </c>
      <c r="E831" s="1" t="s">
        <v>1475</v>
      </c>
      <c r="F831" s="74" t="s">
        <v>1542</v>
      </c>
      <c r="G831" s="74" t="str">
        <f t="shared" si="14"/>
        <v xml:space="preserve"> </v>
      </c>
      <c r="H831" s="8" t="s">
        <v>1411</v>
      </c>
    </row>
    <row r="832" spans="1:9" x14ac:dyDescent="0.25">
      <c r="A832" s="1" t="s">
        <v>156</v>
      </c>
      <c r="B832" s="1" t="s">
        <v>2683</v>
      </c>
      <c r="C832" s="1" t="s">
        <v>2684</v>
      </c>
      <c r="D832" s="66" t="s">
        <v>3380</v>
      </c>
      <c r="E832" s="1" t="s">
        <v>157</v>
      </c>
      <c r="F832" s="74" t="s">
        <v>1542</v>
      </c>
      <c r="G832" s="74" t="str">
        <f t="shared" si="14"/>
        <v xml:space="preserve"> </v>
      </c>
      <c r="H832" s="8" t="s">
        <v>149</v>
      </c>
    </row>
    <row r="833" spans="1:8" x14ac:dyDescent="0.25">
      <c r="A833" s="1" t="s">
        <v>601</v>
      </c>
      <c r="B833" s="1" t="s">
        <v>2683</v>
      </c>
      <c r="C833" s="1" t="s">
        <v>2685</v>
      </c>
      <c r="D833" s="57">
        <v>43</v>
      </c>
      <c r="E833" s="1" t="s">
        <v>602</v>
      </c>
      <c r="F833" s="74">
        <v>43361</v>
      </c>
      <c r="G833" s="74">
        <f t="shared" si="14"/>
        <v>44456</v>
      </c>
      <c r="H833" s="8" t="s">
        <v>408</v>
      </c>
    </row>
    <row r="834" spans="1:8" x14ac:dyDescent="0.25">
      <c r="A834" s="33" t="s">
        <v>3208</v>
      </c>
      <c r="B834" s="1" t="str">
        <f>LEFT(A834,FIND(",",A834,1)-1)</f>
        <v>Tse</v>
      </c>
      <c r="C834" s="1" t="str">
        <f>MID(A834,FIND(",",A834)+1,256)</f>
        <v>Suet Ying</v>
      </c>
      <c r="D834" s="57"/>
      <c r="E834" s="28" t="s">
        <v>3209</v>
      </c>
      <c r="F834" s="74">
        <v>43271</v>
      </c>
      <c r="G834" s="74">
        <f t="shared" si="14"/>
        <v>44366</v>
      </c>
      <c r="H834" s="34" t="s">
        <v>1251</v>
      </c>
    </row>
    <row r="835" spans="1:8" x14ac:dyDescent="0.25">
      <c r="A835" s="33" t="s">
        <v>3241</v>
      </c>
      <c r="B835" s="1" t="str">
        <f>LEFT(A835,FIND(",",A835,1)-1)</f>
        <v>Tse</v>
      </c>
      <c r="C835" s="1" t="str">
        <f>MID(A835,FIND(",",A835)+1,256)</f>
        <v>Vivian</v>
      </c>
      <c r="D835" s="57"/>
      <c r="E835" s="28" t="s">
        <v>3242</v>
      </c>
      <c r="F835" s="74">
        <v>43333</v>
      </c>
      <c r="G835" s="74">
        <f t="shared" si="14"/>
        <v>44428</v>
      </c>
      <c r="H835" s="34" t="s">
        <v>1028</v>
      </c>
    </row>
    <row r="836" spans="1:8" x14ac:dyDescent="0.25">
      <c r="A836" s="1" t="s">
        <v>299</v>
      </c>
      <c r="B836" s="1" t="s">
        <v>2683</v>
      </c>
      <c r="C836" s="1" t="s">
        <v>2686</v>
      </c>
      <c r="D836" s="57">
        <v>79</v>
      </c>
      <c r="E836" s="1" t="s">
        <v>300</v>
      </c>
      <c r="F836" s="74" t="s">
        <v>1542</v>
      </c>
      <c r="G836" s="74" t="str">
        <f t="shared" si="14"/>
        <v xml:space="preserve"> </v>
      </c>
      <c r="H836" s="8" t="s">
        <v>178</v>
      </c>
    </row>
    <row r="837" spans="1:8" x14ac:dyDescent="0.25">
      <c r="A837" s="1" t="s">
        <v>301</v>
      </c>
      <c r="B837" s="1" t="s">
        <v>2687</v>
      </c>
      <c r="C837" s="1" t="s">
        <v>2688</v>
      </c>
      <c r="D837" s="57">
        <v>54</v>
      </c>
      <c r="E837" s="1" t="s">
        <v>302</v>
      </c>
      <c r="F837" s="74" t="s">
        <v>1542</v>
      </c>
      <c r="G837" s="74" t="str">
        <f t="shared" si="14"/>
        <v xml:space="preserve"> </v>
      </c>
      <c r="H837" s="8" t="s">
        <v>178</v>
      </c>
    </row>
    <row r="838" spans="1:8" x14ac:dyDescent="0.25">
      <c r="A838" s="1" t="s">
        <v>992</v>
      </c>
      <c r="B838" s="1" t="s">
        <v>2689</v>
      </c>
      <c r="C838" s="1" t="s">
        <v>2690</v>
      </c>
      <c r="D838" s="57">
        <v>37</v>
      </c>
      <c r="E838" s="1" t="s">
        <v>993</v>
      </c>
      <c r="F838" s="74">
        <v>42277</v>
      </c>
      <c r="G838" s="74">
        <f t="shared" si="14"/>
        <v>43372</v>
      </c>
      <c r="H838" s="8" t="s">
        <v>955</v>
      </c>
    </row>
    <row r="839" spans="1:8" x14ac:dyDescent="0.25">
      <c r="A839" s="33" t="s">
        <v>3243</v>
      </c>
      <c r="B839" s="1" t="str">
        <f>LEFT(A839,FIND(",",A839,1)-1)</f>
        <v>Tun</v>
      </c>
      <c r="C839" s="1" t="str">
        <f>MID(A839,FIND(",",A839)+1,256)</f>
        <v>Su</v>
      </c>
      <c r="D839" s="57"/>
      <c r="E839" s="28" t="s">
        <v>3244</v>
      </c>
      <c r="F839" s="74">
        <v>43333</v>
      </c>
      <c r="G839" s="74">
        <f t="shared" si="14"/>
        <v>44428</v>
      </c>
      <c r="H839" s="34" t="s">
        <v>1251</v>
      </c>
    </row>
    <row r="840" spans="1:8" x14ac:dyDescent="0.25">
      <c r="A840" s="1" t="s">
        <v>393</v>
      </c>
      <c r="B840" s="1" t="s">
        <v>2691</v>
      </c>
      <c r="C840" s="1" t="s">
        <v>2692</v>
      </c>
      <c r="D840" s="57">
        <v>36</v>
      </c>
      <c r="E840" s="1" t="s">
        <v>394</v>
      </c>
      <c r="F840" s="74" t="s">
        <v>1542</v>
      </c>
      <c r="G840" s="74" t="str">
        <f t="shared" si="14"/>
        <v xml:space="preserve"> </v>
      </c>
      <c r="H840" s="8" t="s">
        <v>380</v>
      </c>
    </row>
    <row r="841" spans="1:8" x14ac:dyDescent="0.25">
      <c r="A841" s="1" t="s">
        <v>803</v>
      </c>
      <c r="B841" s="1" t="s">
        <v>2693</v>
      </c>
      <c r="C841" s="1" t="s">
        <v>2694</v>
      </c>
      <c r="D841" s="57">
        <v>33</v>
      </c>
      <c r="E841" s="1" t="s">
        <v>804</v>
      </c>
      <c r="F841" s="74" t="s">
        <v>1542</v>
      </c>
      <c r="G841" s="74" t="str">
        <f t="shared" si="14"/>
        <v xml:space="preserve"> </v>
      </c>
      <c r="H841" s="8" t="s">
        <v>632</v>
      </c>
    </row>
    <row r="842" spans="1:8" x14ac:dyDescent="0.25">
      <c r="A842" s="1" t="s">
        <v>1246</v>
      </c>
      <c r="B842" s="1" t="s">
        <v>2695</v>
      </c>
      <c r="C842" s="1" t="s">
        <v>2696</v>
      </c>
      <c r="D842" s="57">
        <v>61</v>
      </c>
      <c r="E842" s="1" t="s">
        <v>1247</v>
      </c>
      <c r="F842" s="74" t="s">
        <v>1542</v>
      </c>
      <c r="G842" s="74" t="str">
        <f t="shared" si="14"/>
        <v xml:space="preserve"> </v>
      </c>
      <c r="H842" s="8" t="s">
        <v>1223</v>
      </c>
    </row>
    <row r="843" spans="1:8" x14ac:dyDescent="0.25">
      <c r="A843" s="1" t="s">
        <v>69</v>
      </c>
      <c r="B843" s="1" t="s">
        <v>2697</v>
      </c>
      <c r="C843" s="1" t="s">
        <v>2698</v>
      </c>
      <c r="D843" s="66" t="s">
        <v>3379</v>
      </c>
      <c r="E843" s="1" t="s">
        <v>70</v>
      </c>
      <c r="F843" s="74">
        <v>43298</v>
      </c>
      <c r="G843" s="74">
        <f t="shared" si="14"/>
        <v>44393</v>
      </c>
      <c r="H843" s="8" t="s">
        <v>3</v>
      </c>
    </row>
    <row r="844" spans="1:8" x14ac:dyDescent="0.25">
      <c r="A844" s="1" t="s">
        <v>603</v>
      </c>
      <c r="B844" s="1" t="s">
        <v>2699</v>
      </c>
      <c r="C844" s="1" t="s">
        <v>2700</v>
      </c>
      <c r="D844" s="57">
        <v>97</v>
      </c>
      <c r="E844" s="1" t="s">
        <v>604</v>
      </c>
      <c r="F844" s="74">
        <v>43515</v>
      </c>
      <c r="G844" s="74">
        <f t="shared" si="14"/>
        <v>44610</v>
      </c>
      <c r="H844" s="8" t="s">
        <v>408</v>
      </c>
    </row>
    <row r="845" spans="1:8" x14ac:dyDescent="0.25">
      <c r="A845" s="1" t="s">
        <v>71</v>
      </c>
      <c r="B845" s="1" t="s">
        <v>2701</v>
      </c>
      <c r="C845" s="1" t="s">
        <v>2702</v>
      </c>
      <c r="D845" s="57">
        <v>26</v>
      </c>
      <c r="E845" s="20" t="s">
        <v>3073</v>
      </c>
      <c r="F845" s="76" t="s">
        <v>2987</v>
      </c>
      <c r="G845" s="74" t="str">
        <f t="shared" si="14"/>
        <v xml:space="preserve"> </v>
      </c>
      <c r="H845" s="8" t="s">
        <v>3</v>
      </c>
    </row>
    <row r="846" spans="1:8" x14ac:dyDescent="0.25">
      <c r="A846" s="1" t="s">
        <v>1157</v>
      </c>
      <c r="B846" s="1" t="s">
        <v>2703</v>
      </c>
      <c r="C846" s="1" t="s">
        <v>2704</v>
      </c>
      <c r="D846" s="57">
        <v>34</v>
      </c>
      <c r="E846" s="1" t="s">
        <v>1158</v>
      </c>
      <c r="F846" s="74">
        <v>43271</v>
      </c>
      <c r="G846" s="74">
        <f t="shared" si="14"/>
        <v>44366</v>
      </c>
      <c r="H846" s="8" t="s">
        <v>1150</v>
      </c>
    </row>
    <row r="847" spans="1:8" x14ac:dyDescent="0.25">
      <c r="A847" s="30" t="s">
        <v>3114</v>
      </c>
      <c r="B847" s="30" t="s">
        <v>3115</v>
      </c>
      <c r="C847" s="30" t="s">
        <v>3116</v>
      </c>
      <c r="D847" s="64"/>
      <c r="E847" s="28" t="s">
        <v>3117</v>
      </c>
      <c r="F847" s="74">
        <v>43271</v>
      </c>
      <c r="G847" s="74">
        <f t="shared" si="14"/>
        <v>44366</v>
      </c>
      <c r="H847" s="29" t="s">
        <v>178</v>
      </c>
    </row>
    <row r="848" spans="1:8" x14ac:dyDescent="0.25">
      <c r="A848" s="1" t="s">
        <v>129</v>
      </c>
      <c r="B848" s="1" t="s">
        <v>2705</v>
      </c>
      <c r="C848" s="1" t="s">
        <v>2706</v>
      </c>
      <c r="D848" s="57">
        <v>42</v>
      </c>
      <c r="E848" s="1" t="s">
        <v>130</v>
      </c>
      <c r="F848" s="74" t="s">
        <v>1542</v>
      </c>
      <c r="G848" s="74" t="str">
        <f t="shared" si="14"/>
        <v xml:space="preserve"> </v>
      </c>
      <c r="H848" s="8" t="s">
        <v>86</v>
      </c>
    </row>
    <row r="849" spans="1:8" x14ac:dyDescent="0.25">
      <c r="A849" s="1" t="s">
        <v>873</v>
      </c>
      <c r="B849" s="1" t="s">
        <v>2707</v>
      </c>
      <c r="C849" s="1" t="s">
        <v>2708</v>
      </c>
      <c r="D849" s="57">
        <v>67</v>
      </c>
      <c r="E849" s="1" t="s">
        <v>874</v>
      </c>
      <c r="F849" s="74" t="s">
        <v>1542</v>
      </c>
      <c r="G849" s="74" t="str">
        <f t="shared" si="14"/>
        <v xml:space="preserve"> </v>
      </c>
      <c r="H849" s="8" t="s">
        <v>843</v>
      </c>
    </row>
    <row r="850" spans="1:8" x14ac:dyDescent="0.25">
      <c r="A850" s="1" t="s">
        <v>1142</v>
      </c>
      <c r="B850" s="1" t="s">
        <v>2709</v>
      </c>
      <c r="C850" s="1" t="s">
        <v>2710</v>
      </c>
      <c r="D850" s="57">
        <v>79</v>
      </c>
      <c r="E850" s="1" t="s">
        <v>1143</v>
      </c>
      <c r="F850" s="74" t="s">
        <v>1542</v>
      </c>
      <c r="G850" s="74" t="str">
        <f t="shared" si="14"/>
        <v xml:space="preserve"> </v>
      </c>
      <c r="H850" s="8" t="s">
        <v>1051</v>
      </c>
    </row>
    <row r="851" spans="1:8" x14ac:dyDescent="0.25">
      <c r="A851" s="30" t="s">
        <v>3118</v>
      </c>
      <c r="B851" s="30" t="s">
        <v>3119</v>
      </c>
      <c r="C851" s="30" t="s">
        <v>3120</v>
      </c>
      <c r="D851" s="64"/>
      <c r="E851" s="28" t="s">
        <v>3121</v>
      </c>
      <c r="F851" s="74">
        <v>43074</v>
      </c>
      <c r="G851" s="74">
        <f t="shared" si="14"/>
        <v>44169</v>
      </c>
      <c r="H851" s="29" t="s">
        <v>86</v>
      </c>
    </row>
    <row r="852" spans="1:8" x14ac:dyDescent="0.25">
      <c r="A852" s="1" t="s">
        <v>1476</v>
      </c>
      <c r="B852" s="1" t="s">
        <v>2711</v>
      </c>
      <c r="C852" s="1" t="s">
        <v>2712</v>
      </c>
      <c r="D852" s="66" t="s">
        <v>3379</v>
      </c>
      <c r="E852" s="1" t="s">
        <v>1477</v>
      </c>
      <c r="F852" s="74" t="s">
        <v>1542</v>
      </c>
      <c r="G852" s="74" t="str">
        <f t="shared" si="14"/>
        <v xml:space="preserve"> </v>
      </c>
      <c r="H852" s="8" t="s">
        <v>1411</v>
      </c>
    </row>
    <row r="853" spans="1:8" x14ac:dyDescent="0.25">
      <c r="A853" s="30" t="s">
        <v>3168</v>
      </c>
      <c r="B853" s="30" t="str">
        <f>LEFT(A853,FIND(",",A853,1)-1)</f>
        <v>Vlynets</v>
      </c>
      <c r="C853" s="30" t="str">
        <f>MID(A853,FIND(",",A853)+1,256)</f>
        <v>Olena</v>
      </c>
      <c r="D853" s="64"/>
      <c r="E853" s="28" t="s">
        <v>3169</v>
      </c>
      <c r="F853" s="74">
        <v>43123</v>
      </c>
      <c r="G853" s="74">
        <f t="shared" si="14"/>
        <v>44218</v>
      </c>
      <c r="H853" s="29" t="s">
        <v>1251</v>
      </c>
    </row>
    <row r="854" spans="1:8" x14ac:dyDescent="0.25">
      <c r="A854" s="1" t="s">
        <v>1007</v>
      </c>
      <c r="B854" s="1" t="s">
        <v>2713</v>
      </c>
      <c r="C854" s="1" t="s">
        <v>2714</v>
      </c>
      <c r="D854" s="57">
        <v>47</v>
      </c>
      <c r="E854" s="1" t="s">
        <v>1008</v>
      </c>
      <c r="F854" s="74">
        <v>42277</v>
      </c>
      <c r="G854" s="74">
        <f t="shared" si="14"/>
        <v>43372</v>
      </c>
      <c r="H854" s="8" t="s">
        <v>998</v>
      </c>
    </row>
    <row r="855" spans="1:8" x14ac:dyDescent="0.25">
      <c r="A855" s="33" t="s">
        <v>3245</v>
      </c>
      <c r="B855" s="1" t="str">
        <f>LEFT(A855,FIND(",",A855,1)-1)</f>
        <v>Walters</v>
      </c>
      <c r="C855" s="1" t="str">
        <f>MID(A855,FIND(",",A855)+1,256)</f>
        <v>Elaine</v>
      </c>
      <c r="D855" s="57"/>
      <c r="E855" s="28" t="s">
        <v>3246</v>
      </c>
      <c r="F855" s="74">
        <v>43333</v>
      </c>
      <c r="G855" s="74">
        <f t="shared" si="14"/>
        <v>44428</v>
      </c>
      <c r="H855" s="34" t="s">
        <v>898</v>
      </c>
    </row>
    <row r="856" spans="1:8" x14ac:dyDescent="0.25">
      <c r="A856" s="33" t="s">
        <v>3233</v>
      </c>
      <c r="B856" s="1" t="str">
        <f>LEFT(A856,FIND(",",A856,1)-1)</f>
        <v>Wan</v>
      </c>
      <c r="C856" s="1" t="str">
        <f>MID(A856,FIND(",",A856)+1,256)</f>
        <v>April</v>
      </c>
      <c r="D856" s="57"/>
      <c r="E856" s="28" t="s">
        <v>3234</v>
      </c>
      <c r="F856" s="74">
        <v>43298</v>
      </c>
      <c r="G856" s="74">
        <f t="shared" si="14"/>
        <v>44393</v>
      </c>
      <c r="H856" s="34" t="s">
        <v>1028</v>
      </c>
    </row>
    <row r="857" spans="1:8" x14ac:dyDescent="0.25">
      <c r="A857" s="1" t="s">
        <v>303</v>
      </c>
      <c r="B857" s="1" t="s">
        <v>2715</v>
      </c>
      <c r="C857" s="1" t="s">
        <v>2716</v>
      </c>
      <c r="D857" s="57">
        <v>61</v>
      </c>
      <c r="E857" s="1" t="s">
        <v>304</v>
      </c>
      <c r="F857" s="74">
        <v>43389</v>
      </c>
      <c r="G857" s="74">
        <f t="shared" si="14"/>
        <v>44484</v>
      </c>
      <c r="H857" s="8" t="s">
        <v>178</v>
      </c>
    </row>
    <row r="858" spans="1:8" x14ac:dyDescent="0.25">
      <c r="A858" s="1" t="s">
        <v>1049</v>
      </c>
      <c r="B858" s="1" t="s">
        <v>2715</v>
      </c>
      <c r="C858" s="1" t="s">
        <v>2717</v>
      </c>
      <c r="D858" s="57">
        <v>80</v>
      </c>
      <c r="E858" s="1" t="s">
        <v>1050</v>
      </c>
      <c r="F858" s="74">
        <v>43074</v>
      </c>
      <c r="G858" s="74">
        <f t="shared" si="14"/>
        <v>44169</v>
      </c>
      <c r="H858" s="8" t="s">
        <v>1028</v>
      </c>
    </row>
    <row r="859" spans="1:8" x14ac:dyDescent="0.25">
      <c r="A859" s="1" t="s">
        <v>395</v>
      </c>
      <c r="B859" s="1" t="s">
        <v>2715</v>
      </c>
      <c r="C859" s="1" t="s">
        <v>2509</v>
      </c>
      <c r="D859" s="57">
        <v>39</v>
      </c>
      <c r="E859" s="1" t="s">
        <v>396</v>
      </c>
      <c r="F859" s="74" t="s">
        <v>1542</v>
      </c>
      <c r="G859" s="74" t="str">
        <f t="shared" si="14"/>
        <v xml:space="preserve"> </v>
      </c>
      <c r="H859" s="8" t="s">
        <v>380</v>
      </c>
    </row>
    <row r="860" spans="1:8" x14ac:dyDescent="0.25">
      <c r="A860" s="1" t="s">
        <v>605</v>
      </c>
      <c r="B860" s="1" t="s">
        <v>2715</v>
      </c>
      <c r="C860" s="1" t="s">
        <v>1849</v>
      </c>
      <c r="D860" s="57">
        <v>90</v>
      </c>
      <c r="E860" s="1" t="s">
        <v>606</v>
      </c>
      <c r="F860" s="74" t="s">
        <v>1542</v>
      </c>
      <c r="G860" s="74" t="str">
        <f t="shared" ref="G860:G923" si="15">IFERROR((F860+1095)," ")</f>
        <v xml:space="preserve"> </v>
      </c>
      <c r="H860" s="8" t="s">
        <v>408</v>
      </c>
    </row>
    <row r="861" spans="1:8" x14ac:dyDescent="0.25">
      <c r="A861" s="1" t="s">
        <v>805</v>
      </c>
      <c r="B861" s="1" t="s">
        <v>2715</v>
      </c>
      <c r="C861" s="1" t="s">
        <v>2718</v>
      </c>
      <c r="D861" s="57">
        <v>58</v>
      </c>
      <c r="E861" s="1" t="s">
        <v>806</v>
      </c>
      <c r="F861" s="74">
        <v>43606</v>
      </c>
      <c r="G861" s="74">
        <f t="shared" si="15"/>
        <v>44701</v>
      </c>
      <c r="H861" s="8" t="s">
        <v>632</v>
      </c>
    </row>
    <row r="862" spans="1:8" x14ac:dyDescent="0.25">
      <c r="A862" s="1" t="s">
        <v>607</v>
      </c>
      <c r="B862" s="1" t="s">
        <v>2719</v>
      </c>
      <c r="C862" s="1" t="s">
        <v>2720</v>
      </c>
      <c r="D862" s="57">
        <v>78</v>
      </c>
      <c r="E862" s="20" t="s">
        <v>608</v>
      </c>
      <c r="F862" s="74" t="s">
        <v>1542</v>
      </c>
      <c r="G862" s="74" t="str">
        <f t="shared" si="15"/>
        <v xml:space="preserve"> </v>
      </c>
      <c r="H862" s="8" t="s">
        <v>408</v>
      </c>
    </row>
    <row r="863" spans="1:8" x14ac:dyDescent="0.25">
      <c r="A863" s="1" t="s">
        <v>1406</v>
      </c>
      <c r="B863" s="1" t="s">
        <v>2721</v>
      </c>
      <c r="C863" s="1" t="s">
        <v>2722</v>
      </c>
      <c r="D863" s="57">
        <v>72</v>
      </c>
      <c r="E863" s="1" t="s">
        <v>1407</v>
      </c>
      <c r="F863" s="74">
        <v>43298</v>
      </c>
      <c r="G863" s="74">
        <f t="shared" si="15"/>
        <v>44393</v>
      </c>
      <c r="H863" s="8" t="s">
        <v>1389</v>
      </c>
    </row>
    <row r="864" spans="1:8" x14ac:dyDescent="0.25">
      <c r="A864" s="1" t="s">
        <v>305</v>
      </c>
      <c r="B864" s="1" t="s">
        <v>2721</v>
      </c>
      <c r="C864" s="1" t="s">
        <v>1946</v>
      </c>
      <c r="D864" s="66" t="s">
        <v>3376</v>
      </c>
      <c r="E864" s="1" t="s">
        <v>306</v>
      </c>
      <c r="F864" s="74" t="s">
        <v>1542</v>
      </c>
      <c r="G864" s="74" t="str">
        <f t="shared" si="15"/>
        <v xml:space="preserve"> </v>
      </c>
      <c r="H864" s="8" t="s">
        <v>178</v>
      </c>
    </row>
    <row r="865" spans="1:8" x14ac:dyDescent="0.25">
      <c r="A865" s="1" t="s">
        <v>72</v>
      </c>
      <c r="B865" s="1" t="s">
        <v>2723</v>
      </c>
      <c r="C865" s="1" t="s">
        <v>2724</v>
      </c>
      <c r="D865" s="57">
        <v>78</v>
      </c>
      <c r="E865" s="21" t="s">
        <v>3074</v>
      </c>
      <c r="F865" s="76" t="s">
        <v>2987</v>
      </c>
      <c r="G865" s="74" t="str">
        <f t="shared" si="15"/>
        <v xml:space="preserve"> </v>
      </c>
      <c r="H865" s="8" t="s">
        <v>3</v>
      </c>
    </row>
    <row r="866" spans="1:8" x14ac:dyDescent="0.25">
      <c r="A866" s="48" t="s">
        <v>3318</v>
      </c>
      <c r="B866" s="1" t="str">
        <f>LEFT(A866,FIND(",",A866,1)-1)</f>
        <v>Wentworth</v>
      </c>
      <c r="C866" s="1" t="str">
        <f>MID(A866,FIND(",",A866)+1,256)</f>
        <v xml:space="preserve"> Amanda</v>
      </c>
      <c r="D866" s="57"/>
      <c r="E866" s="28" t="s">
        <v>3319</v>
      </c>
      <c r="F866" s="74">
        <v>43697</v>
      </c>
      <c r="G866" s="74">
        <f t="shared" si="15"/>
        <v>44792</v>
      </c>
      <c r="H866" s="47" t="s">
        <v>1522</v>
      </c>
    </row>
    <row r="867" spans="1:8" x14ac:dyDescent="0.25">
      <c r="A867" s="32" t="s">
        <v>3188</v>
      </c>
      <c r="B867" s="1" t="str">
        <f>LEFT(A867,FIND(",",A867,1)-1)</f>
        <v>West</v>
      </c>
      <c r="C867" s="1" t="str">
        <f>MID(A867,FIND(",",A867)+1,256)</f>
        <v>Leanne</v>
      </c>
      <c r="D867" s="57"/>
      <c r="E867" s="28" t="s">
        <v>3189</v>
      </c>
      <c r="F867" s="74">
        <v>43168</v>
      </c>
      <c r="G867" s="74">
        <f t="shared" si="15"/>
        <v>44263</v>
      </c>
      <c r="H867" s="31" t="s">
        <v>1251</v>
      </c>
    </row>
    <row r="868" spans="1:8" x14ac:dyDescent="0.25">
      <c r="A868" s="1" t="s">
        <v>307</v>
      </c>
      <c r="B868" s="1" t="s">
        <v>2725</v>
      </c>
      <c r="C868" s="1" t="s">
        <v>2138</v>
      </c>
      <c r="D868" s="57">
        <v>66</v>
      </c>
      <c r="E868" s="1" t="s">
        <v>308</v>
      </c>
      <c r="F868" s="74" t="s">
        <v>1542</v>
      </c>
      <c r="G868" s="74" t="str">
        <f t="shared" si="15"/>
        <v xml:space="preserve"> </v>
      </c>
      <c r="H868" s="8" t="s">
        <v>178</v>
      </c>
    </row>
    <row r="869" spans="1:8" x14ac:dyDescent="0.25">
      <c r="A869" s="27" t="s">
        <v>3090</v>
      </c>
      <c r="B869" s="27" t="s">
        <v>2725</v>
      </c>
      <c r="C869" s="27" t="s">
        <v>3091</v>
      </c>
      <c r="D869" s="63"/>
      <c r="E869" s="28" t="s">
        <v>3092</v>
      </c>
      <c r="F869" s="74">
        <v>43207</v>
      </c>
      <c r="G869" s="74">
        <f t="shared" si="15"/>
        <v>44302</v>
      </c>
      <c r="H869" s="26" t="s">
        <v>86</v>
      </c>
    </row>
    <row r="870" spans="1:8" x14ac:dyDescent="0.25">
      <c r="A870" s="1" t="s">
        <v>73</v>
      </c>
      <c r="B870" s="1" t="s">
        <v>2726</v>
      </c>
      <c r="C870" s="1" t="s">
        <v>2727</v>
      </c>
      <c r="D870" s="57">
        <v>59</v>
      </c>
      <c r="E870" s="1" t="s">
        <v>74</v>
      </c>
      <c r="F870" s="74" t="s">
        <v>1542</v>
      </c>
      <c r="G870" s="74" t="str">
        <f t="shared" si="15"/>
        <v xml:space="preserve"> </v>
      </c>
      <c r="H870" s="8" t="s">
        <v>3</v>
      </c>
    </row>
    <row r="871" spans="1:8" x14ac:dyDescent="0.25">
      <c r="A871" s="33" t="s">
        <v>3281</v>
      </c>
      <c r="B871" s="1" t="str">
        <f>LEFT(A871,FIND(",",A871,1)-1)</f>
        <v>Whiteside</v>
      </c>
      <c r="C871" s="1" t="str">
        <f>MID(A871,FIND(",",A871)+1,256)</f>
        <v>Russell</v>
      </c>
      <c r="D871" s="57"/>
      <c r="E871" s="28" t="s">
        <v>3282</v>
      </c>
      <c r="F871" s="74">
        <v>43424</v>
      </c>
      <c r="G871" s="74">
        <f t="shared" si="15"/>
        <v>44519</v>
      </c>
      <c r="H871" s="40" t="s">
        <v>3295</v>
      </c>
    </row>
    <row r="872" spans="1:8" x14ac:dyDescent="0.25">
      <c r="A872" s="1" t="s">
        <v>940</v>
      </c>
      <c r="B872" s="1" t="s">
        <v>2728</v>
      </c>
      <c r="C872" s="1" t="s">
        <v>2729</v>
      </c>
      <c r="D872" s="57">
        <v>36</v>
      </c>
      <c r="E872" s="1" t="s">
        <v>941</v>
      </c>
      <c r="F872" s="74">
        <v>42262</v>
      </c>
      <c r="G872" s="74">
        <f t="shared" si="15"/>
        <v>43357</v>
      </c>
      <c r="H872" s="8" t="s">
        <v>905</v>
      </c>
    </row>
    <row r="873" spans="1:8" x14ac:dyDescent="0.25">
      <c r="A873" s="30" t="s">
        <v>3123</v>
      </c>
      <c r="B873" s="30" t="s">
        <v>3124</v>
      </c>
      <c r="C873" s="30" t="s">
        <v>3125</v>
      </c>
      <c r="D873" s="64"/>
      <c r="E873" s="28" t="s">
        <v>3126</v>
      </c>
      <c r="F873" s="74">
        <v>43074</v>
      </c>
      <c r="G873" s="74">
        <f t="shared" si="15"/>
        <v>44169</v>
      </c>
      <c r="H873" s="29" t="s">
        <v>3122</v>
      </c>
    </row>
    <row r="874" spans="1:8" x14ac:dyDescent="0.25">
      <c r="A874" s="1" t="s">
        <v>1144</v>
      </c>
      <c r="B874" s="1" t="s">
        <v>2730</v>
      </c>
      <c r="C874" s="1" t="s">
        <v>2731</v>
      </c>
      <c r="D874" s="57">
        <v>69</v>
      </c>
      <c r="E874" s="1" t="s">
        <v>1145</v>
      </c>
      <c r="F874" s="74" t="s">
        <v>1542</v>
      </c>
      <c r="G874" s="74" t="str">
        <f t="shared" si="15"/>
        <v xml:space="preserve"> </v>
      </c>
      <c r="H874" s="8" t="s">
        <v>1051</v>
      </c>
    </row>
    <row r="875" spans="1:8" x14ac:dyDescent="0.25">
      <c r="A875" s="1" t="s">
        <v>75</v>
      </c>
      <c r="B875" s="1" t="s">
        <v>2730</v>
      </c>
      <c r="C875" s="1" t="s">
        <v>2732</v>
      </c>
      <c r="D875" s="57">
        <v>50</v>
      </c>
      <c r="E875" s="20" t="s">
        <v>3075</v>
      </c>
      <c r="F875" s="76" t="s">
        <v>2987</v>
      </c>
      <c r="G875" s="74" t="str">
        <f t="shared" si="15"/>
        <v xml:space="preserve"> </v>
      </c>
      <c r="H875" s="8" t="s">
        <v>3</v>
      </c>
    </row>
    <row r="876" spans="1:8" x14ac:dyDescent="0.25">
      <c r="A876" s="1" t="s">
        <v>807</v>
      </c>
      <c r="B876" s="1" t="s">
        <v>2730</v>
      </c>
      <c r="C876" s="1" t="s">
        <v>2733</v>
      </c>
      <c r="D876" s="57">
        <v>93</v>
      </c>
      <c r="E876" s="1" t="s">
        <v>808</v>
      </c>
      <c r="F876" s="74" t="s">
        <v>1542</v>
      </c>
      <c r="G876" s="74" t="str">
        <f t="shared" si="15"/>
        <v xml:space="preserve"> </v>
      </c>
      <c r="H876" s="8" t="s">
        <v>632</v>
      </c>
    </row>
    <row r="877" spans="1:8" x14ac:dyDescent="0.25">
      <c r="A877" s="33" t="s">
        <v>3283</v>
      </c>
      <c r="B877" s="1" t="str">
        <f>LEFT(A877,FIND(",",A877,1)-1)</f>
        <v>Williams</v>
      </c>
      <c r="C877" s="1" t="str">
        <f>MID(A877,FIND(",",A877)+1,256)</f>
        <v>Otis</v>
      </c>
      <c r="D877" s="57"/>
      <c r="E877" s="28" t="s">
        <v>3284</v>
      </c>
      <c r="F877" s="74">
        <v>43424</v>
      </c>
      <c r="G877" s="74">
        <f t="shared" si="15"/>
        <v>44519</v>
      </c>
      <c r="H877" s="40" t="s">
        <v>3295</v>
      </c>
    </row>
    <row r="878" spans="1:8" x14ac:dyDescent="0.25">
      <c r="A878" s="1" t="s">
        <v>609</v>
      </c>
      <c r="B878" s="1" t="s">
        <v>2730</v>
      </c>
      <c r="C878" s="1" t="s">
        <v>2734</v>
      </c>
      <c r="D878" s="57">
        <v>87</v>
      </c>
      <c r="E878" s="1" t="s">
        <v>610</v>
      </c>
      <c r="F878" s="74" t="s">
        <v>1542</v>
      </c>
      <c r="G878" s="74" t="str">
        <f t="shared" si="15"/>
        <v xml:space="preserve"> </v>
      </c>
      <c r="H878" s="8" t="s">
        <v>408</v>
      </c>
    </row>
    <row r="879" spans="1:8" x14ac:dyDescent="0.25">
      <c r="A879" s="1" t="s">
        <v>1200</v>
      </c>
      <c r="B879" s="20" t="s">
        <v>2730</v>
      </c>
      <c r="C879" s="1" t="s">
        <v>3067</v>
      </c>
      <c r="D879" s="57">
        <v>87</v>
      </c>
      <c r="E879" s="1" t="s">
        <v>1201</v>
      </c>
      <c r="F879" s="74" t="s">
        <v>1542</v>
      </c>
      <c r="G879" s="74" t="str">
        <f t="shared" si="15"/>
        <v xml:space="preserve"> </v>
      </c>
      <c r="H879" s="8" t="s">
        <v>1163</v>
      </c>
    </row>
    <row r="880" spans="1:8" x14ac:dyDescent="0.25">
      <c r="A880" s="1" t="s">
        <v>809</v>
      </c>
      <c r="B880" s="1" t="s">
        <v>2735</v>
      </c>
      <c r="C880" s="1" t="s">
        <v>2736</v>
      </c>
      <c r="D880" s="57">
        <v>25</v>
      </c>
      <c r="E880" s="1" t="s">
        <v>810</v>
      </c>
      <c r="F880" s="74" t="s">
        <v>1542</v>
      </c>
      <c r="G880" s="74" t="str">
        <f t="shared" si="15"/>
        <v xml:space="preserve"> </v>
      </c>
      <c r="H880" s="8" t="s">
        <v>632</v>
      </c>
    </row>
    <row r="881" spans="1:8" x14ac:dyDescent="0.25">
      <c r="A881" s="1" t="s">
        <v>76</v>
      </c>
      <c r="B881" s="1" t="s">
        <v>2737</v>
      </c>
      <c r="C881" s="1" t="s">
        <v>2738</v>
      </c>
      <c r="D881" s="57">
        <v>98</v>
      </c>
      <c r="E881" s="1" t="s">
        <v>77</v>
      </c>
      <c r="F881" s="74" t="s">
        <v>1542</v>
      </c>
      <c r="G881" s="74" t="str">
        <f t="shared" si="15"/>
        <v xml:space="preserve"> </v>
      </c>
      <c r="H881" s="8" t="s">
        <v>3</v>
      </c>
    </row>
    <row r="882" spans="1:8" x14ac:dyDescent="0.25">
      <c r="A882" s="1" t="s">
        <v>1478</v>
      </c>
      <c r="B882" s="1" t="s">
        <v>2739</v>
      </c>
      <c r="C882" s="1" t="s">
        <v>2740</v>
      </c>
      <c r="D882" s="57">
        <v>53</v>
      </c>
      <c r="E882" s="1" t="s">
        <v>1479</v>
      </c>
      <c r="F882" s="74" t="s">
        <v>1542</v>
      </c>
      <c r="G882" s="74" t="str">
        <f t="shared" si="15"/>
        <v xml:space="preserve"> </v>
      </c>
      <c r="H882" s="8" t="s">
        <v>1411</v>
      </c>
    </row>
    <row r="883" spans="1:8" x14ac:dyDescent="0.25">
      <c r="A883" s="1" t="s">
        <v>994</v>
      </c>
      <c r="B883" s="1" t="s">
        <v>2739</v>
      </c>
      <c r="C883" s="1" t="s">
        <v>2741</v>
      </c>
      <c r="D883" s="57">
        <v>35</v>
      </c>
      <c r="E883" s="1" t="s">
        <v>995</v>
      </c>
      <c r="F883" s="74" t="s">
        <v>1542</v>
      </c>
      <c r="G883" s="74" t="str">
        <f t="shared" si="15"/>
        <v xml:space="preserve"> </v>
      </c>
      <c r="H883" s="8" t="s">
        <v>955</v>
      </c>
    </row>
    <row r="884" spans="1:8" x14ac:dyDescent="0.25">
      <c r="A884" s="1" t="s">
        <v>309</v>
      </c>
      <c r="B884" s="1" t="s">
        <v>2739</v>
      </c>
      <c r="C884" s="1" t="s">
        <v>2742</v>
      </c>
      <c r="D884" s="57">
        <v>27</v>
      </c>
      <c r="E884" s="1" t="s">
        <v>310</v>
      </c>
      <c r="F884" s="74" t="s">
        <v>1542</v>
      </c>
      <c r="G884" s="74" t="str">
        <f t="shared" si="15"/>
        <v xml:space="preserve"> </v>
      </c>
      <c r="H884" s="8" t="s">
        <v>178</v>
      </c>
    </row>
    <row r="885" spans="1:8" x14ac:dyDescent="0.25">
      <c r="A885" s="1" t="s">
        <v>811</v>
      </c>
      <c r="B885" s="1" t="s">
        <v>2739</v>
      </c>
      <c r="C885" s="1" t="s">
        <v>2743</v>
      </c>
      <c r="D885" s="57">
        <v>85</v>
      </c>
      <c r="E885" s="1" t="s">
        <v>812</v>
      </c>
      <c r="F885" s="74" t="s">
        <v>1542</v>
      </c>
      <c r="G885" s="74" t="str">
        <f t="shared" si="15"/>
        <v xml:space="preserve"> </v>
      </c>
      <c r="H885" s="8" t="s">
        <v>632</v>
      </c>
    </row>
    <row r="886" spans="1:8" x14ac:dyDescent="0.25">
      <c r="A886" s="33" t="s">
        <v>3235</v>
      </c>
      <c r="B886" s="1" t="str">
        <f>LEFT(A886,FIND(",",A886,1)-1)</f>
        <v>Wong</v>
      </c>
      <c r="C886" s="1" t="str">
        <f>MID(A886,FIND(",",A886)+1,256)</f>
        <v>Derek</v>
      </c>
      <c r="D886" s="57"/>
      <c r="E886" s="28" t="s">
        <v>3236</v>
      </c>
      <c r="F886" s="74">
        <v>43298</v>
      </c>
      <c r="G886" s="74">
        <f t="shared" si="15"/>
        <v>44393</v>
      </c>
      <c r="H886" s="34" t="s">
        <v>1028</v>
      </c>
    </row>
    <row r="887" spans="1:8" x14ac:dyDescent="0.25">
      <c r="A887" t="s">
        <v>343</v>
      </c>
      <c r="B887" t="s">
        <v>2739</v>
      </c>
      <c r="C887" t="s">
        <v>2912</v>
      </c>
      <c r="D887" s="60">
        <v>22</v>
      </c>
      <c r="E887" s="1" t="s">
        <v>344</v>
      </c>
      <c r="F887" s="74" t="s">
        <v>1542</v>
      </c>
      <c r="G887" s="74" t="str">
        <f t="shared" si="15"/>
        <v xml:space="preserve"> </v>
      </c>
      <c r="H887" s="10" t="s">
        <v>342</v>
      </c>
    </row>
    <row r="888" spans="1:8" x14ac:dyDescent="0.25">
      <c r="A888" s="1" t="s">
        <v>131</v>
      </c>
      <c r="B888" s="1" t="s">
        <v>2739</v>
      </c>
      <c r="C888" s="1" t="s">
        <v>1818</v>
      </c>
      <c r="D888" s="57">
        <v>72</v>
      </c>
      <c r="E888" s="1" t="s">
        <v>132</v>
      </c>
      <c r="F888" s="74">
        <v>43207</v>
      </c>
      <c r="G888" s="74">
        <f t="shared" si="15"/>
        <v>44302</v>
      </c>
      <c r="H888" s="8" t="s">
        <v>86</v>
      </c>
    </row>
    <row r="889" spans="1:8" x14ac:dyDescent="0.25">
      <c r="A889" s="1" t="s">
        <v>1520</v>
      </c>
      <c r="B889" s="1" t="s">
        <v>2739</v>
      </c>
      <c r="C889" s="1" t="s">
        <v>2744</v>
      </c>
      <c r="D889" s="57">
        <v>19</v>
      </c>
      <c r="E889" s="1" t="s">
        <v>1521</v>
      </c>
      <c r="F889" s="74" t="s">
        <v>1542</v>
      </c>
      <c r="G889" s="74" t="str">
        <f t="shared" si="15"/>
        <v xml:space="preserve"> </v>
      </c>
      <c r="H889" s="8" t="s">
        <v>1505</v>
      </c>
    </row>
    <row r="890" spans="1:8" x14ac:dyDescent="0.25">
      <c r="A890" s="1" t="s">
        <v>1529</v>
      </c>
      <c r="B890" s="1" t="s">
        <v>2739</v>
      </c>
      <c r="C890" s="1" t="s">
        <v>2745</v>
      </c>
      <c r="D890" s="57">
        <v>22</v>
      </c>
      <c r="E890" s="1" t="s">
        <v>1530</v>
      </c>
      <c r="F890" s="74">
        <v>43725</v>
      </c>
      <c r="G890" s="74">
        <f t="shared" si="15"/>
        <v>44820</v>
      </c>
      <c r="H890" s="8" t="s">
        <v>1522</v>
      </c>
    </row>
    <row r="891" spans="1:8" x14ac:dyDescent="0.25">
      <c r="A891" s="33" t="s">
        <v>3210</v>
      </c>
      <c r="B891" s="1" t="str">
        <f>LEFT(A891,FIND(",",A891,1)-1)</f>
        <v>Wong</v>
      </c>
      <c r="C891" s="1" t="str">
        <f>MID(A891,FIND(",",A891)+1,256)</f>
        <v>Howard</v>
      </c>
      <c r="D891" s="57"/>
      <c r="E891" s="28" t="s">
        <v>3211</v>
      </c>
      <c r="F891" s="74">
        <v>43271</v>
      </c>
      <c r="G891" s="74">
        <f t="shared" si="15"/>
        <v>44366</v>
      </c>
      <c r="H891" s="34" t="s">
        <v>1028</v>
      </c>
    </row>
    <row r="892" spans="1:8" x14ac:dyDescent="0.25">
      <c r="A892" s="1" t="s">
        <v>1181</v>
      </c>
      <c r="B892" s="20" t="s">
        <v>2739</v>
      </c>
      <c r="C892" s="1" t="s">
        <v>3032</v>
      </c>
      <c r="D892" s="57">
        <v>90</v>
      </c>
      <c r="E892" s="20" t="s">
        <v>3030</v>
      </c>
      <c r="F892" s="74" t="s">
        <v>1542</v>
      </c>
      <c r="G892" s="74" t="str">
        <f t="shared" si="15"/>
        <v xml:space="preserve"> </v>
      </c>
      <c r="H892" s="8" t="s">
        <v>1163</v>
      </c>
    </row>
    <row r="893" spans="1:8" x14ac:dyDescent="0.25">
      <c r="A893" s="30" t="s">
        <v>3127</v>
      </c>
      <c r="B893" s="30" t="s">
        <v>2739</v>
      </c>
      <c r="C893" s="30" t="s">
        <v>3128</v>
      </c>
      <c r="D893" s="64"/>
      <c r="E893" s="28" t="s">
        <v>3129</v>
      </c>
      <c r="F893" s="74">
        <v>43074</v>
      </c>
      <c r="G893" s="74">
        <f t="shared" si="15"/>
        <v>44169</v>
      </c>
      <c r="H893" s="29" t="s">
        <v>178</v>
      </c>
    </row>
    <row r="894" spans="1:8" x14ac:dyDescent="0.25">
      <c r="A894" s="1" t="s">
        <v>397</v>
      </c>
      <c r="B894" s="1" t="s">
        <v>2739</v>
      </c>
      <c r="C894" s="1" t="s">
        <v>2746</v>
      </c>
      <c r="D894" s="57">
        <v>30</v>
      </c>
      <c r="E894" s="1" t="s">
        <v>398</v>
      </c>
      <c r="F894" s="74" t="s">
        <v>1542</v>
      </c>
      <c r="G894" s="74" t="str">
        <f t="shared" si="15"/>
        <v xml:space="preserve"> </v>
      </c>
      <c r="H894" s="8" t="s">
        <v>380</v>
      </c>
    </row>
    <row r="895" spans="1:8" x14ac:dyDescent="0.25">
      <c r="A895" s="1" t="s">
        <v>813</v>
      </c>
      <c r="B895" s="1" t="s">
        <v>2739</v>
      </c>
      <c r="C895" s="1" t="s">
        <v>2747</v>
      </c>
      <c r="D895" s="57">
        <v>66</v>
      </c>
      <c r="E895" s="1" t="s">
        <v>814</v>
      </c>
      <c r="F895" s="74">
        <v>43298</v>
      </c>
      <c r="G895" s="74">
        <f t="shared" si="15"/>
        <v>44393</v>
      </c>
      <c r="H895" s="8" t="s">
        <v>632</v>
      </c>
    </row>
    <row r="896" spans="1:8" x14ac:dyDescent="0.25">
      <c r="A896" t="s">
        <v>815</v>
      </c>
      <c r="B896" t="s">
        <v>2739</v>
      </c>
      <c r="C896" t="s">
        <v>2078</v>
      </c>
      <c r="D896" s="60">
        <v>95</v>
      </c>
      <c r="E896" s="1" t="s">
        <v>816</v>
      </c>
      <c r="F896" s="74" t="s">
        <v>1542</v>
      </c>
      <c r="G896" s="74" t="str">
        <f t="shared" si="15"/>
        <v xml:space="preserve"> </v>
      </c>
      <c r="H896" s="10" t="s">
        <v>632</v>
      </c>
    </row>
    <row r="897" spans="1:8" x14ac:dyDescent="0.25">
      <c r="A897" s="1" t="s">
        <v>611</v>
      </c>
      <c r="B897" s="1" t="s">
        <v>2739</v>
      </c>
      <c r="C897" s="1" t="s">
        <v>2748</v>
      </c>
      <c r="D897" s="57">
        <v>33</v>
      </c>
      <c r="E897" s="1" t="s">
        <v>612</v>
      </c>
      <c r="F897" s="74" t="s">
        <v>1542</v>
      </c>
      <c r="G897" s="74" t="str">
        <f t="shared" si="15"/>
        <v xml:space="preserve"> </v>
      </c>
      <c r="H897" s="8" t="s">
        <v>408</v>
      </c>
    </row>
    <row r="898" spans="1:8" x14ac:dyDescent="0.25">
      <c r="A898" s="1" t="s">
        <v>311</v>
      </c>
      <c r="B898" s="1" t="s">
        <v>2739</v>
      </c>
      <c r="C898" s="1" t="s">
        <v>2749</v>
      </c>
      <c r="D898" s="57">
        <v>27</v>
      </c>
      <c r="E898" s="1" t="s">
        <v>312</v>
      </c>
      <c r="F898" s="74" t="s">
        <v>1542</v>
      </c>
      <c r="G898" s="74" t="str">
        <f t="shared" si="15"/>
        <v xml:space="preserve"> </v>
      </c>
      <c r="H898" s="8" t="s">
        <v>178</v>
      </c>
    </row>
    <row r="899" spans="1:8" x14ac:dyDescent="0.25">
      <c r="A899" s="1" t="s">
        <v>2750</v>
      </c>
      <c r="B899" s="1" t="s">
        <v>2739</v>
      </c>
      <c r="C899" s="1" t="s">
        <v>2751</v>
      </c>
      <c r="D899" s="57">
        <v>76</v>
      </c>
      <c r="E899" s="20" t="s">
        <v>3077</v>
      </c>
      <c r="F899" s="74" t="s">
        <v>1542</v>
      </c>
      <c r="G899" s="74" t="str">
        <f t="shared" si="15"/>
        <v xml:space="preserve"> </v>
      </c>
      <c r="H899" s="8" t="s">
        <v>1011</v>
      </c>
    </row>
    <row r="900" spans="1:8" x14ac:dyDescent="0.25">
      <c r="A900" s="1" t="s">
        <v>613</v>
      </c>
      <c r="B900" s="1" t="s">
        <v>2739</v>
      </c>
      <c r="C900" s="1" t="s">
        <v>2752</v>
      </c>
      <c r="D900" s="57">
        <v>78</v>
      </c>
      <c r="E900" s="20" t="s">
        <v>3076</v>
      </c>
      <c r="F900" s="74" t="s">
        <v>1542</v>
      </c>
      <c r="G900" s="74" t="str">
        <f t="shared" si="15"/>
        <v xml:space="preserve"> </v>
      </c>
      <c r="H900" s="8" t="s">
        <v>408</v>
      </c>
    </row>
    <row r="901" spans="1:8" x14ac:dyDescent="0.25">
      <c r="A901" s="1" t="s">
        <v>614</v>
      </c>
      <c r="B901" s="1" t="s">
        <v>2739</v>
      </c>
      <c r="C901" s="1" t="s">
        <v>2753</v>
      </c>
      <c r="D901" s="57">
        <v>46</v>
      </c>
      <c r="E901" s="1" t="s">
        <v>615</v>
      </c>
      <c r="F901" s="74">
        <v>43361</v>
      </c>
      <c r="G901" s="74">
        <f t="shared" si="15"/>
        <v>44456</v>
      </c>
      <c r="H901" s="8" t="s">
        <v>408</v>
      </c>
    </row>
    <row r="902" spans="1:8" x14ac:dyDescent="0.25">
      <c r="A902" s="1" t="s">
        <v>1480</v>
      </c>
      <c r="B902" s="1" t="s">
        <v>2739</v>
      </c>
      <c r="C902" s="1" t="s">
        <v>2754</v>
      </c>
      <c r="D902" s="57">
        <v>83</v>
      </c>
      <c r="E902" s="1" t="s">
        <v>1481</v>
      </c>
      <c r="F902" s="74" t="s">
        <v>1542</v>
      </c>
      <c r="G902" s="74" t="str">
        <f t="shared" si="15"/>
        <v xml:space="preserve"> </v>
      </c>
      <c r="H902" s="8" t="s">
        <v>1411</v>
      </c>
    </row>
    <row r="903" spans="1:8" x14ac:dyDescent="0.25">
      <c r="A903" s="1" t="s">
        <v>313</v>
      </c>
      <c r="B903" s="1" t="s">
        <v>2739</v>
      </c>
      <c r="C903" s="1" t="s">
        <v>2755</v>
      </c>
      <c r="D903" s="57">
        <v>92</v>
      </c>
      <c r="E903" s="1" t="s">
        <v>314</v>
      </c>
      <c r="F903" s="74" t="s">
        <v>1542</v>
      </c>
      <c r="G903" s="74" t="str">
        <f t="shared" si="15"/>
        <v xml:space="preserve"> </v>
      </c>
      <c r="H903" s="8" t="s">
        <v>178</v>
      </c>
    </row>
    <row r="904" spans="1:8" x14ac:dyDescent="0.25">
      <c r="A904" s="1" t="s">
        <v>817</v>
      </c>
      <c r="B904" s="1" t="s">
        <v>2739</v>
      </c>
      <c r="C904" s="1" t="s">
        <v>2756</v>
      </c>
      <c r="D904" s="57">
        <v>54</v>
      </c>
      <c r="E904" s="1" t="s">
        <v>818</v>
      </c>
      <c r="F904" s="74">
        <v>43298</v>
      </c>
      <c r="G904" s="74">
        <f t="shared" si="15"/>
        <v>44393</v>
      </c>
      <c r="H904" s="8" t="s">
        <v>632</v>
      </c>
    </row>
    <row r="905" spans="1:8" x14ac:dyDescent="0.25">
      <c r="A905" s="1" t="s">
        <v>399</v>
      </c>
      <c r="B905" s="1" t="s">
        <v>2739</v>
      </c>
      <c r="C905" s="1" t="s">
        <v>2757</v>
      </c>
      <c r="D905" s="66" t="s">
        <v>3378</v>
      </c>
      <c r="E905" s="1" t="s">
        <v>400</v>
      </c>
      <c r="F905" s="74" t="s">
        <v>1542</v>
      </c>
      <c r="G905" s="74" t="str">
        <f t="shared" si="15"/>
        <v xml:space="preserve"> </v>
      </c>
      <c r="H905" s="8" t="s">
        <v>380</v>
      </c>
    </row>
    <row r="906" spans="1:8" x14ac:dyDescent="0.25">
      <c r="A906" s="1" t="s">
        <v>996</v>
      </c>
      <c r="B906" s="1" t="s">
        <v>2739</v>
      </c>
      <c r="C906" s="1" t="s">
        <v>2758</v>
      </c>
      <c r="D906" s="57">
        <v>13</v>
      </c>
      <c r="E906" s="1" t="s">
        <v>997</v>
      </c>
      <c r="F906" s="74">
        <v>43235</v>
      </c>
      <c r="G906" s="74">
        <f t="shared" si="15"/>
        <v>44330</v>
      </c>
      <c r="H906" s="8" t="s">
        <v>955</v>
      </c>
    </row>
    <row r="907" spans="1:8" x14ac:dyDescent="0.25">
      <c r="A907" s="1" t="s">
        <v>2759</v>
      </c>
      <c r="B907" s="1" t="s">
        <v>2739</v>
      </c>
      <c r="C907" s="1" t="s">
        <v>2760</v>
      </c>
      <c r="D907" s="57">
        <v>84</v>
      </c>
      <c r="E907" s="1" t="s">
        <v>2761</v>
      </c>
      <c r="F907" s="74">
        <v>43333</v>
      </c>
      <c r="G907" s="74">
        <f t="shared" si="15"/>
        <v>44428</v>
      </c>
      <c r="H907" s="8" t="s">
        <v>632</v>
      </c>
    </row>
    <row r="908" spans="1:8" x14ac:dyDescent="0.25">
      <c r="A908" s="1" t="s">
        <v>819</v>
      </c>
      <c r="B908" s="1" t="s">
        <v>2739</v>
      </c>
      <c r="C908" s="1" t="s">
        <v>2762</v>
      </c>
      <c r="D908" s="57">
        <v>41</v>
      </c>
      <c r="E908" s="1" t="s">
        <v>820</v>
      </c>
      <c r="F908" s="74">
        <v>43271</v>
      </c>
      <c r="G908" s="74">
        <f t="shared" si="15"/>
        <v>44366</v>
      </c>
      <c r="H908" s="8" t="s">
        <v>632</v>
      </c>
    </row>
    <row r="909" spans="1:8" x14ac:dyDescent="0.25">
      <c r="A909" s="30" t="s">
        <v>3130</v>
      </c>
      <c r="B909" s="30" t="s">
        <v>2763</v>
      </c>
      <c r="C909" s="30" t="s">
        <v>3131</v>
      </c>
      <c r="D909" s="64"/>
      <c r="E909" s="28" t="s">
        <v>3132</v>
      </c>
      <c r="F909" s="74">
        <v>43606</v>
      </c>
      <c r="G909" s="74">
        <f t="shared" si="15"/>
        <v>44701</v>
      </c>
      <c r="H909" s="29" t="s">
        <v>408</v>
      </c>
    </row>
    <row r="910" spans="1:8" x14ac:dyDescent="0.25">
      <c r="A910" s="1" t="s">
        <v>821</v>
      </c>
      <c r="B910" s="1" t="s">
        <v>2763</v>
      </c>
      <c r="C910" s="1" t="s">
        <v>1749</v>
      </c>
      <c r="D910" s="66" t="s">
        <v>3381</v>
      </c>
      <c r="E910" s="1" t="s">
        <v>822</v>
      </c>
      <c r="F910" s="74" t="s">
        <v>1542</v>
      </c>
      <c r="G910" s="74" t="str">
        <f t="shared" si="15"/>
        <v xml:space="preserve"> </v>
      </c>
      <c r="H910" s="8" t="s">
        <v>632</v>
      </c>
    </row>
    <row r="911" spans="1:8" x14ac:dyDescent="0.25">
      <c r="A911" s="1" t="s">
        <v>1248</v>
      </c>
      <c r="B911" s="1" t="s">
        <v>2764</v>
      </c>
      <c r="C911" s="1" t="s">
        <v>2765</v>
      </c>
      <c r="D911" s="57">
        <v>78</v>
      </c>
      <c r="E911" s="1" t="s">
        <v>1249</v>
      </c>
      <c r="F911" s="74" t="s">
        <v>1542</v>
      </c>
      <c r="G911" s="74" t="str">
        <f t="shared" si="15"/>
        <v xml:space="preserve"> </v>
      </c>
      <c r="H911" s="8" t="s">
        <v>1223</v>
      </c>
    </row>
    <row r="912" spans="1:8" x14ac:dyDescent="0.25">
      <c r="A912" s="1" t="s">
        <v>616</v>
      </c>
      <c r="B912" s="1" t="s">
        <v>2766</v>
      </c>
      <c r="C912" s="1" t="s">
        <v>2767</v>
      </c>
      <c r="D912" s="57">
        <v>26</v>
      </c>
      <c r="E912" s="1" t="s">
        <v>617</v>
      </c>
      <c r="F912" s="74">
        <v>43424</v>
      </c>
      <c r="G912" s="74">
        <f t="shared" si="15"/>
        <v>44519</v>
      </c>
      <c r="H912" s="8" t="s">
        <v>408</v>
      </c>
    </row>
    <row r="913" spans="1:8" x14ac:dyDescent="0.25">
      <c r="A913" s="54" t="s">
        <v>3372</v>
      </c>
      <c r="B913" s="1" t="str">
        <f>LEFT(A913,FIND(",",A913,1)-1)</f>
        <v>Wu</v>
      </c>
      <c r="C913" s="1" t="str">
        <f>MID(A913,FIND(",",A913)+1,256)</f>
        <v xml:space="preserve"> Burton</v>
      </c>
      <c r="D913" s="57"/>
      <c r="E913" s="28" t="s">
        <v>3373</v>
      </c>
      <c r="F913" s="74">
        <v>43745</v>
      </c>
      <c r="G913" s="74">
        <f t="shared" si="15"/>
        <v>44840</v>
      </c>
      <c r="H913" s="53" t="s">
        <v>1051</v>
      </c>
    </row>
    <row r="914" spans="1:8" x14ac:dyDescent="0.25">
      <c r="A914" s="50" t="s">
        <v>3337</v>
      </c>
      <c r="B914" s="1" t="str">
        <f>LEFT(A914,FIND(",",A914,1)-1)</f>
        <v>Wu</v>
      </c>
      <c r="C914" s="1" t="str">
        <f>MID(A914,FIND(",",A914)+1,256)</f>
        <v xml:space="preserve"> Kimmie</v>
      </c>
      <c r="D914" s="57"/>
      <c r="E914" s="28" t="s">
        <v>3338</v>
      </c>
      <c r="F914" s="74">
        <v>43725</v>
      </c>
      <c r="G914" s="74">
        <f t="shared" si="15"/>
        <v>44820</v>
      </c>
      <c r="H914" s="49" t="s">
        <v>1522</v>
      </c>
    </row>
    <row r="915" spans="1:8" x14ac:dyDescent="0.25">
      <c r="A915" s="48" t="s">
        <v>3320</v>
      </c>
      <c r="B915" s="1" t="str">
        <f>LEFT(A915,FIND(",",A915,1)-1)</f>
        <v>Wu</v>
      </c>
      <c r="C915" s="1" t="str">
        <f>MID(A915,FIND(",",A915)+1,256)</f>
        <v xml:space="preserve"> Mei-Ying (Maggie)</v>
      </c>
      <c r="D915" s="57"/>
      <c r="E915" s="28" t="s">
        <v>3321</v>
      </c>
      <c r="F915" s="74">
        <v>43697</v>
      </c>
      <c r="G915" s="74">
        <f t="shared" si="15"/>
        <v>44792</v>
      </c>
      <c r="H915" s="47" t="s">
        <v>86</v>
      </c>
    </row>
    <row r="916" spans="1:8" x14ac:dyDescent="0.25">
      <c r="A916" s="1" t="s">
        <v>823</v>
      </c>
      <c r="B916" s="1" t="s">
        <v>2768</v>
      </c>
      <c r="C916" s="1" t="s">
        <v>2769</v>
      </c>
      <c r="D916" s="57">
        <v>40</v>
      </c>
      <c r="E916" s="1" t="s">
        <v>824</v>
      </c>
      <c r="F916" s="74" t="s">
        <v>1542</v>
      </c>
      <c r="G916" s="74" t="str">
        <f t="shared" si="15"/>
        <v xml:space="preserve"> </v>
      </c>
      <c r="H916" s="8" t="s">
        <v>632</v>
      </c>
    </row>
    <row r="917" spans="1:8" x14ac:dyDescent="0.25">
      <c r="A917" t="s">
        <v>618</v>
      </c>
      <c r="B917" t="s">
        <v>2768</v>
      </c>
      <c r="C917" t="s">
        <v>2913</v>
      </c>
      <c r="D917" s="60">
        <v>34</v>
      </c>
      <c r="E917" s="1" t="s">
        <v>619</v>
      </c>
      <c r="F917" s="74" t="s">
        <v>1542</v>
      </c>
      <c r="G917" s="74" t="str">
        <f t="shared" si="15"/>
        <v xml:space="preserve"> </v>
      </c>
      <c r="H917" s="10" t="s">
        <v>408</v>
      </c>
    </row>
    <row r="918" spans="1:8" x14ac:dyDescent="0.25">
      <c r="A918" s="1" t="s">
        <v>620</v>
      </c>
      <c r="B918" s="1" t="s">
        <v>2768</v>
      </c>
      <c r="C918" s="1" t="s">
        <v>2770</v>
      </c>
      <c r="D918" s="57">
        <v>72</v>
      </c>
      <c r="E918" s="1" t="s">
        <v>621</v>
      </c>
      <c r="F918" s="74" t="s">
        <v>1542</v>
      </c>
      <c r="G918" s="74" t="str">
        <f t="shared" si="15"/>
        <v xml:space="preserve"> </v>
      </c>
      <c r="H918" s="8" t="s">
        <v>408</v>
      </c>
    </row>
    <row r="919" spans="1:8" x14ac:dyDescent="0.25">
      <c r="A919" s="1" t="s">
        <v>622</v>
      </c>
      <c r="B919" s="1" t="s">
        <v>2768</v>
      </c>
      <c r="C919" s="1" t="s">
        <v>2771</v>
      </c>
      <c r="D919" s="57">
        <v>49</v>
      </c>
      <c r="E919" s="21" t="s">
        <v>623</v>
      </c>
      <c r="F919" s="74" t="s">
        <v>1542</v>
      </c>
      <c r="G919" s="74" t="str">
        <f t="shared" si="15"/>
        <v xml:space="preserve"> </v>
      </c>
      <c r="H919" s="8" t="s">
        <v>408</v>
      </c>
    </row>
    <row r="920" spans="1:8" x14ac:dyDescent="0.25">
      <c r="A920" s="1" t="s">
        <v>176</v>
      </c>
      <c r="B920" s="1" t="s">
        <v>2768</v>
      </c>
      <c r="C920" s="1" t="s">
        <v>2772</v>
      </c>
      <c r="D920" s="66" t="s">
        <v>3384</v>
      </c>
      <c r="E920" s="1" t="s">
        <v>177</v>
      </c>
      <c r="F920" s="74" t="s">
        <v>1542</v>
      </c>
      <c r="G920" s="74" t="str">
        <f t="shared" si="15"/>
        <v xml:space="preserve"> </v>
      </c>
      <c r="H920" s="8" t="s">
        <v>171</v>
      </c>
    </row>
    <row r="921" spans="1:8" x14ac:dyDescent="0.25">
      <c r="A921" s="1" t="s">
        <v>315</v>
      </c>
      <c r="B921" s="1" t="s">
        <v>2768</v>
      </c>
      <c r="C921" s="1" t="s">
        <v>2773</v>
      </c>
      <c r="D921" s="57">
        <v>21</v>
      </c>
      <c r="E921" s="1" t="s">
        <v>316</v>
      </c>
      <c r="F921" s="74" t="s">
        <v>1542</v>
      </c>
      <c r="G921" s="74" t="str">
        <f t="shared" si="15"/>
        <v xml:space="preserve"> </v>
      </c>
      <c r="H921" s="8" t="s">
        <v>178</v>
      </c>
    </row>
    <row r="922" spans="1:8" x14ac:dyDescent="0.25">
      <c r="A922" s="1" t="s">
        <v>317</v>
      </c>
      <c r="B922" s="1" t="s">
        <v>2768</v>
      </c>
      <c r="C922" s="1" t="s">
        <v>2774</v>
      </c>
      <c r="D922" s="57">
        <v>14</v>
      </c>
      <c r="E922" s="1" t="s">
        <v>318</v>
      </c>
      <c r="F922" s="74" t="s">
        <v>1542</v>
      </c>
      <c r="G922" s="74" t="str">
        <f t="shared" si="15"/>
        <v xml:space="preserve"> </v>
      </c>
      <c r="H922" s="8" t="s">
        <v>178</v>
      </c>
    </row>
    <row r="923" spans="1:8" x14ac:dyDescent="0.25">
      <c r="A923" s="1" t="s">
        <v>624</v>
      </c>
      <c r="B923" s="1" t="s">
        <v>2768</v>
      </c>
      <c r="C923" s="1" t="s">
        <v>2775</v>
      </c>
      <c r="D923" s="57">
        <v>27</v>
      </c>
      <c r="E923" s="1" t="s">
        <v>625</v>
      </c>
      <c r="F923" s="74" t="s">
        <v>1542</v>
      </c>
      <c r="G923" s="74" t="str">
        <f t="shared" si="15"/>
        <v xml:space="preserve"> </v>
      </c>
      <c r="H923" s="8" t="s">
        <v>408</v>
      </c>
    </row>
    <row r="924" spans="1:8" x14ac:dyDescent="0.25">
      <c r="A924" s="1" t="s">
        <v>147</v>
      </c>
      <c r="B924" s="1" t="s">
        <v>2768</v>
      </c>
      <c r="C924" s="1" t="s">
        <v>1922</v>
      </c>
      <c r="D924" s="57">
        <v>49</v>
      </c>
      <c r="E924" s="1" t="s">
        <v>148</v>
      </c>
      <c r="F924" s="74" t="s">
        <v>1542</v>
      </c>
      <c r="G924" s="74" t="str">
        <f t="shared" ref="G924:G955" si="16">IFERROR((F924+1095)," ")</f>
        <v xml:space="preserve"> </v>
      </c>
      <c r="H924" s="8" t="s">
        <v>144</v>
      </c>
    </row>
    <row r="925" spans="1:8" x14ac:dyDescent="0.25">
      <c r="A925" s="30" t="s">
        <v>3133</v>
      </c>
      <c r="B925" s="30" t="s">
        <v>3134</v>
      </c>
      <c r="C925" s="30" t="s">
        <v>2207</v>
      </c>
      <c r="D925" s="64"/>
      <c r="E925" s="28" t="s">
        <v>3135</v>
      </c>
      <c r="F925" s="74">
        <v>43074</v>
      </c>
      <c r="G925" s="74">
        <f t="shared" si="16"/>
        <v>44169</v>
      </c>
      <c r="H925" s="29" t="s">
        <v>1206</v>
      </c>
    </row>
    <row r="926" spans="1:8" x14ac:dyDescent="0.25">
      <c r="A926" s="1" t="s">
        <v>626</v>
      </c>
      <c r="B926" s="1" t="s">
        <v>2776</v>
      </c>
      <c r="C926" s="1" t="s">
        <v>2777</v>
      </c>
      <c r="D926" s="57">
        <v>25</v>
      </c>
      <c r="E926" s="1" t="s">
        <v>627</v>
      </c>
      <c r="F926" s="74">
        <v>43543</v>
      </c>
      <c r="G926" s="74">
        <f t="shared" si="16"/>
        <v>44638</v>
      </c>
      <c r="H926" s="8" t="s">
        <v>408</v>
      </c>
    </row>
    <row r="927" spans="1:8" x14ac:dyDescent="0.25">
      <c r="A927" s="50" t="s">
        <v>3333</v>
      </c>
      <c r="B927" s="1" t="str">
        <f>LEFT(A927,FIND(",",A927,1)-1)</f>
        <v>Xiao</v>
      </c>
      <c r="C927" s="1" t="str">
        <f>MID(A927,FIND(",",A927)+1,256)</f>
        <v xml:space="preserve"> Judy</v>
      </c>
      <c r="D927" s="57"/>
      <c r="E927" s="28" t="s">
        <v>3334</v>
      </c>
      <c r="F927" s="74">
        <v>43725</v>
      </c>
      <c r="G927" s="74">
        <f t="shared" si="16"/>
        <v>44820</v>
      </c>
      <c r="H927" s="49" t="s">
        <v>1251</v>
      </c>
    </row>
    <row r="928" spans="1:8" x14ac:dyDescent="0.25">
      <c r="A928" s="3" t="s">
        <v>2972</v>
      </c>
      <c r="B928" s="5" t="s">
        <v>2778</v>
      </c>
      <c r="C928" s="2" t="s">
        <v>2934</v>
      </c>
      <c r="D928" s="62"/>
      <c r="E928" s="23" t="s">
        <v>2936</v>
      </c>
      <c r="F928" s="74">
        <v>43515</v>
      </c>
      <c r="G928" s="74">
        <f t="shared" si="16"/>
        <v>44610</v>
      </c>
      <c r="H928" s="16" t="s">
        <v>2935</v>
      </c>
    </row>
    <row r="929" spans="1:8" x14ac:dyDescent="0.25">
      <c r="A929" s="1" t="s">
        <v>363</v>
      </c>
      <c r="B929" s="1" t="s">
        <v>2778</v>
      </c>
      <c r="C929" s="1" t="s">
        <v>2779</v>
      </c>
      <c r="D929" s="66" t="s">
        <v>3377</v>
      </c>
      <c r="E929" s="1" t="s">
        <v>364</v>
      </c>
      <c r="F929" s="74">
        <v>43235</v>
      </c>
      <c r="G929" s="74">
        <f t="shared" si="16"/>
        <v>44330</v>
      </c>
      <c r="H929" s="8" t="s">
        <v>352</v>
      </c>
    </row>
    <row r="930" spans="1:8" x14ac:dyDescent="0.25">
      <c r="A930" s="1" t="s">
        <v>1146</v>
      </c>
      <c r="B930" s="1" t="s">
        <v>2778</v>
      </c>
      <c r="C930" s="1" t="s">
        <v>2682</v>
      </c>
      <c r="D930" s="57">
        <v>62</v>
      </c>
      <c r="E930" s="1" t="s">
        <v>1147</v>
      </c>
      <c r="F930" s="74" t="s">
        <v>1542</v>
      </c>
      <c r="G930" s="74" t="str">
        <f t="shared" si="16"/>
        <v xml:space="preserve"> </v>
      </c>
      <c r="H930" s="8" t="s">
        <v>1051</v>
      </c>
    </row>
    <row r="931" spans="1:8" x14ac:dyDescent="0.25">
      <c r="A931" s="1" t="s">
        <v>319</v>
      </c>
      <c r="B931" s="1" t="s">
        <v>2778</v>
      </c>
      <c r="C931" s="1" t="s">
        <v>2780</v>
      </c>
      <c r="D931" s="57">
        <v>59</v>
      </c>
      <c r="E931" s="20" t="s">
        <v>3078</v>
      </c>
      <c r="F931" s="74">
        <v>43389</v>
      </c>
      <c r="G931" s="74">
        <f t="shared" si="16"/>
        <v>44484</v>
      </c>
      <c r="H931" s="8" t="s">
        <v>178</v>
      </c>
    </row>
    <row r="932" spans="1:8" x14ac:dyDescent="0.25">
      <c r="A932" s="1" t="s">
        <v>825</v>
      </c>
      <c r="B932" s="1" t="s">
        <v>2781</v>
      </c>
      <c r="C932" s="1" t="s">
        <v>2782</v>
      </c>
      <c r="D932" s="57">
        <v>61</v>
      </c>
      <c r="E932" s="1" t="s">
        <v>826</v>
      </c>
      <c r="F932" s="74" t="s">
        <v>1542</v>
      </c>
      <c r="G932" s="74" t="str">
        <f t="shared" si="16"/>
        <v xml:space="preserve"> </v>
      </c>
      <c r="H932" s="8" t="s">
        <v>632</v>
      </c>
    </row>
    <row r="933" spans="1:8" x14ac:dyDescent="0.25">
      <c r="A933" s="1" t="s">
        <v>1503</v>
      </c>
      <c r="B933" s="1" t="s">
        <v>2781</v>
      </c>
      <c r="C933" s="1" t="s">
        <v>2783</v>
      </c>
      <c r="D933" s="57">
        <v>96</v>
      </c>
      <c r="E933" s="1" t="s">
        <v>1504</v>
      </c>
      <c r="F933" s="74">
        <v>43571</v>
      </c>
      <c r="G933" s="74">
        <f t="shared" si="16"/>
        <v>44666</v>
      </c>
      <c r="H933" s="8" t="s">
        <v>1484</v>
      </c>
    </row>
    <row r="934" spans="1:8" x14ac:dyDescent="0.25">
      <c r="A934" s="1" t="s">
        <v>78</v>
      </c>
      <c r="B934" s="1" t="s">
        <v>2784</v>
      </c>
      <c r="C934" s="1" t="s">
        <v>2785</v>
      </c>
      <c r="D934" s="57">
        <v>52</v>
      </c>
      <c r="E934" s="20" t="s">
        <v>3079</v>
      </c>
      <c r="F934" s="74">
        <v>43424</v>
      </c>
      <c r="G934" s="74">
        <f t="shared" si="16"/>
        <v>44519</v>
      </c>
      <c r="H934" s="8" t="s">
        <v>3</v>
      </c>
    </row>
    <row r="935" spans="1:8" x14ac:dyDescent="0.25">
      <c r="A935" s="1" t="s">
        <v>827</v>
      </c>
      <c r="B935" s="1" t="s">
        <v>2786</v>
      </c>
      <c r="C935" s="1" t="s">
        <v>2787</v>
      </c>
      <c r="D935" s="57">
        <v>73</v>
      </c>
      <c r="E935" s="1" t="s">
        <v>828</v>
      </c>
      <c r="F935" s="74">
        <v>43235</v>
      </c>
      <c r="G935" s="74">
        <f t="shared" si="16"/>
        <v>44330</v>
      </c>
      <c r="H935" s="8" t="s">
        <v>632</v>
      </c>
    </row>
    <row r="936" spans="1:8" x14ac:dyDescent="0.25">
      <c r="A936" s="1" t="s">
        <v>2788</v>
      </c>
      <c r="B936" s="1" t="s">
        <v>2789</v>
      </c>
      <c r="C936" s="1" t="s">
        <v>2790</v>
      </c>
      <c r="D936" s="57">
        <v>93</v>
      </c>
      <c r="E936" s="1" t="s">
        <v>2791</v>
      </c>
      <c r="F936" s="74" t="s">
        <v>1542</v>
      </c>
      <c r="G936" s="74" t="str">
        <f t="shared" si="16"/>
        <v xml:space="preserve"> </v>
      </c>
      <c r="H936" s="8" t="s">
        <v>632</v>
      </c>
    </row>
    <row r="937" spans="1:8" x14ac:dyDescent="0.25">
      <c r="A937" s="1" t="s">
        <v>165</v>
      </c>
      <c r="B937" s="1" t="s">
        <v>2792</v>
      </c>
      <c r="C937" s="1" t="s">
        <v>2793</v>
      </c>
      <c r="D937" s="57">
        <v>45</v>
      </c>
      <c r="E937" s="1" t="s">
        <v>2794</v>
      </c>
      <c r="F937" s="74" t="s">
        <v>1542</v>
      </c>
      <c r="G937" s="74" t="str">
        <f t="shared" si="16"/>
        <v xml:space="preserve"> </v>
      </c>
      <c r="H937" s="8" t="s">
        <v>178</v>
      </c>
    </row>
    <row r="938" spans="1:8" x14ac:dyDescent="0.25">
      <c r="A938" s="1" t="s">
        <v>164</v>
      </c>
      <c r="B938" s="1" t="s">
        <v>2792</v>
      </c>
      <c r="C938" s="1" t="s">
        <v>2795</v>
      </c>
      <c r="D938" s="57">
        <v>36</v>
      </c>
      <c r="E938" s="1" t="s">
        <v>2796</v>
      </c>
      <c r="F938" s="74" t="s">
        <v>1542</v>
      </c>
      <c r="G938" s="74" t="str">
        <f t="shared" si="16"/>
        <v xml:space="preserve"> </v>
      </c>
      <c r="H938" s="8" t="s">
        <v>158</v>
      </c>
    </row>
    <row r="939" spans="1:8" x14ac:dyDescent="0.25">
      <c r="A939" s="1" t="s">
        <v>628</v>
      </c>
      <c r="B939" s="1" t="s">
        <v>2797</v>
      </c>
      <c r="C939" s="1" t="s">
        <v>2799</v>
      </c>
      <c r="D939" s="66" t="s">
        <v>3378</v>
      </c>
      <c r="F939" s="74" t="s">
        <v>1542</v>
      </c>
      <c r="G939" s="74" t="str">
        <f t="shared" si="16"/>
        <v xml:space="preserve"> </v>
      </c>
      <c r="H939" s="8" t="s">
        <v>408</v>
      </c>
    </row>
    <row r="940" spans="1:8" x14ac:dyDescent="0.25">
      <c r="A940" s="1" t="s">
        <v>1148</v>
      </c>
      <c r="B940" s="1" t="s">
        <v>2800</v>
      </c>
      <c r="C940" s="1" t="s">
        <v>2801</v>
      </c>
      <c r="D940" s="57">
        <v>84</v>
      </c>
      <c r="E940" s="1" t="s">
        <v>1149</v>
      </c>
      <c r="F940" s="74">
        <v>43389</v>
      </c>
      <c r="G940" s="74">
        <f t="shared" si="16"/>
        <v>44484</v>
      </c>
      <c r="H940" s="8" t="s">
        <v>1051</v>
      </c>
    </row>
    <row r="941" spans="1:8" x14ac:dyDescent="0.25">
      <c r="A941" s="1" t="s">
        <v>1250</v>
      </c>
      <c r="B941" s="1" t="s">
        <v>2800</v>
      </c>
      <c r="C941" s="1" t="s">
        <v>2802</v>
      </c>
      <c r="D941" s="57">
        <v>21</v>
      </c>
      <c r="E941" s="20" t="s">
        <v>3080</v>
      </c>
      <c r="F941" s="74">
        <v>43389</v>
      </c>
      <c r="G941" s="74">
        <f t="shared" si="16"/>
        <v>44484</v>
      </c>
      <c r="H941" s="8" t="s">
        <v>1223</v>
      </c>
    </row>
    <row r="942" spans="1:8" x14ac:dyDescent="0.25">
      <c r="A942" s="1" t="s">
        <v>84</v>
      </c>
      <c r="B942" s="1" t="s">
        <v>2800</v>
      </c>
      <c r="C942" s="1" t="s">
        <v>2803</v>
      </c>
      <c r="D942" s="57">
        <v>74</v>
      </c>
      <c r="E942" s="1" t="s">
        <v>85</v>
      </c>
      <c r="F942" s="74" t="s">
        <v>1542</v>
      </c>
      <c r="G942" s="74" t="str">
        <f t="shared" si="16"/>
        <v xml:space="preserve"> </v>
      </c>
      <c r="H942" s="8" t="s">
        <v>81</v>
      </c>
    </row>
    <row r="943" spans="1:8" x14ac:dyDescent="0.25">
      <c r="A943" s="1" t="s">
        <v>829</v>
      </c>
      <c r="B943" s="1" t="s">
        <v>2800</v>
      </c>
      <c r="C943" s="1" t="s">
        <v>2804</v>
      </c>
      <c r="D943" s="57">
        <v>32</v>
      </c>
      <c r="E943" s="1" t="s">
        <v>830</v>
      </c>
      <c r="F943" s="74" t="s">
        <v>1542</v>
      </c>
      <c r="G943" s="74" t="str">
        <f t="shared" si="16"/>
        <v xml:space="preserve"> </v>
      </c>
      <c r="H943" s="8" t="s">
        <v>632</v>
      </c>
    </row>
    <row r="944" spans="1:8" x14ac:dyDescent="0.25">
      <c r="A944" s="1" t="s">
        <v>831</v>
      </c>
      <c r="B944" s="1" t="s">
        <v>2800</v>
      </c>
      <c r="C944" s="1" t="s">
        <v>2805</v>
      </c>
      <c r="D944" s="57">
        <v>92</v>
      </c>
      <c r="E944" s="1" t="s">
        <v>832</v>
      </c>
      <c r="F944" s="74" t="s">
        <v>1542</v>
      </c>
      <c r="G944" s="74" t="str">
        <f t="shared" si="16"/>
        <v xml:space="preserve"> </v>
      </c>
      <c r="H944" s="8" t="s">
        <v>632</v>
      </c>
    </row>
    <row r="945" spans="1:8" x14ac:dyDescent="0.25">
      <c r="A945" s="1" t="s">
        <v>320</v>
      </c>
      <c r="B945" s="1" t="s">
        <v>2806</v>
      </c>
      <c r="C945" s="1" t="s">
        <v>2807</v>
      </c>
      <c r="D945" s="57">
        <v>60</v>
      </c>
      <c r="E945" s="1" t="s">
        <v>321</v>
      </c>
      <c r="F945" s="74" t="s">
        <v>1542</v>
      </c>
      <c r="G945" s="74" t="str">
        <f t="shared" si="16"/>
        <v xml:space="preserve"> </v>
      </c>
      <c r="H945" s="8" t="s">
        <v>178</v>
      </c>
    </row>
    <row r="946" spans="1:8" x14ac:dyDescent="0.25">
      <c r="A946" s="1" t="s">
        <v>1221</v>
      </c>
      <c r="B946" s="1" t="s">
        <v>2808</v>
      </c>
      <c r="C946" s="1" t="s">
        <v>2809</v>
      </c>
      <c r="D946" s="57">
        <v>59</v>
      </c>
      <c r="E946" s="1" t="s">
        <v>1222</v>
      </c>
      <c r="F946" s="74" t="s">
        <v>1542</v>
      </c>
      <c r="G946" s="74" t="str">
        <f t="shared" si="16"/>
        <v xml:space="preserve"> </v>
      </c>
      <c r="H946" s="8" t="s">
        <v>1206</v>
      </c>
    </row>
    <row r="947" spans="1:8" x14ac:dyDescent="0.25">
      <c r="A947" s="1" t="s">
        <v>1537</v>
      </c>
      <c r="B947" s="1" t="s">
        <v>2808</v>
      </c>
      <c r="C947" s="1" t="s">
        <v>2810</v>
      </c>
      <c r="D947" s="57">
        <v>41</v>
      </c>
      <c r="E947" s="1" t="s">
        <v>1538</v>
      </c>
      <c r="F947" s="74" t="s">
        <v>1542</v>
      </c>
      <c r="G947" s="74" t="str">
        <f t="shared" si="16"/>
        <v xml:space="preserve"> </v>
      </c>
      <c r="H947" s="8" t="s">
        <v>1533</v>
      </c>
    </row>
    <row r="948" spans="1:8" x14ac:dyDescent="0.25">
      <c r="A948" s="33" t="s">
        <v>3237</v>
      </c>
      <c r="B948" s="1" t="str">
        <f>LEFT(A948,FIND(",",A948,1)-1)</f>
        <v>Yoon</v>
      </c>
      <c r="C948" s="1" t="str">
        <f>MID(A948,FIND(",",A948)+1,256)</f>
        <v>Young Shin</v>
      </c>
      <c r="D948" s="57"/>
      <c r="E948" s="28" t="s">
        <v>3238</v>
      </c>
      <c r="F948" s="74">
        <v>43298</v>
      </c>
      <c r="G948" s="74">
        <f t="shared" si="16"/>
        <v>44393</v>
      </c>
      <c r="H948" s="34" t="s">
        <v>1251</v>
      </c>
    </row>
    <row r="949" spans="1:8" x14ac:dyDescent="0.25">
      <c r="A949" s="33" t="s">
        <v>3212</v>
      </c>
      <c r="B949" s="1" t="str">
        <f>LEFT(A949,FIND(",",A949,1)-1)</f>
        <v>Yoshida</v>
      </c>
      <c r="C949" s="1" t="str">
        <f>MID(A949,FIND(",",A949)+1,256)</f>
        <v>Shirley</v>
      </c>
      <c r="D949" s="57"/>
      <c r="E949" s="28" t="s">
        <v>3213</v>
      </c>
      <c r="F949" s="74">
        <v>43271</v>
      </c>
      <c r="G949" s="74">
        <f t="shared" si="16"/>
        <v>44366</v>
      </c>
      <c r="H949" s="34" t="s">
        <v>1028</v>
      </c>
    </row>
    <row r="950" spans="1:8" x14ac:dyDescent="0.25">
      <c r="A950" s="1" t="s">
        <v>1384</v>
      </c>
      <c r="B950" s="1" t="s">
        <v>2811</v>
      </c>
      <c r="C950" s="1" t="s">
        <v>2812</v>
      </c>
      <c r="D950" s="57">
        <v>45</v>
      </c>
      <c r="E950" s="1" t="s">
        <v>1385</v>
      </c>
      <c r="F950" s="74">
        <v>43168</v>
      </c>
      <c r="G950" s="74">
        <f t="shared" si="16"/>
        <v>44263</v>
      </c>
      <c r="H950" s="8" t="s">
        <v>1251</v>
      </c>
    </row>
    <row r="951" spans="1:8" x14ac:dyDescent="0.25">
      <c r="A951" s="1" t="s">
        <v>833</v>
      </c>
      <c r="B951" s="1" t="s">
        <v>2813</v>
      </c>
      <c r="C951" s="1" t="s">
        <v>2814</v>
      </c>
      <c r="D951" s="57">
        <v>23</v>
      </c>
      <c r="E951" s="1" t="s">
        <v>834</v>
      </c>
      <c r="F951" s="74">
        <v>43333</v>
      </c>
      <c r="G951" s="74">
        <f t="shared" si="16"/>
        <v>44428</v>
      </c>
      <c r="H951" s="8" t="s">
        <v>632</v>
      </c>
    </row>
    <row r="952" spans="1:8" x14ac:dyDescent="0.25">
      <c r="A952" s="1" t="s">
        <v>322</v>
      </c>
      <c r="B952" s="1" t="s">
        <v>2813</v>
      </c>
      <c r="C952" s="1" t="s">
        <v>2309</v>
      </c>
      <c r="D952" s="57">
        <v>85</v>
      </c>
      <c r="E952" s="1" t="s">
        <v>323</v>
      </c>
      <c r="F952" s="74">
        <v>43389</v>
      </c>
      <c r="G952" s="74">
        <f t="shared" si="16"/>
        <v>44484</v>
      </c>
      <c r="H952" s="8" t="s">
        <v>178</v>
      </c>
    </row>
    <row r="953" spans="1:8" x14ac:dyDescent="0.25">
      <c r="A953" s="1" t="s">
        <v>835</v>
      </c>
      <c r="B953" s="1" t="s">
        <v>2813</v>
      </c>
      <c r="C953" s="1" t="s">
        <v>2815</v>
      </c>
      <c r="D953" s="57">
        <v>88</v>
      </c>
      <c r="E953" s="1" t="s">
        <v>836</v>
      </c>
      <c r="F953" s="74" t="s">
        <v>1542</v>
      </c>
      <c r="G953" s="74" t="str">
        <f t="shared" si="16"/>
        <v xml:space="preserve"> </v>
      </c>
      <c r="H953" s="8" t="s">
        <v>632</v>
      </c>
    </row>
    <row r="954" spans="1:8" x14ac:dyDescent="0.25">
      <c r="A954" s="1" t="s">
        <v>837</v>
      </c>
      <c r="B954" s="1" t="s">
        <v>2813</v>
      </c>
      <c r="C954" s="1" t="s">
        <v>2816</v>
      </c>
      <c r="D954" s="57">
        <v>12</v>
      </c>
      <c r="E954" s="1" t="s">
        <v>838</v>
      </c>
      <c r="F954" s="74" t="s">
        <v>1542</v>
      </c>
      <c r="G954" s="74" t="str">
        <f t="shared" si="16"/>
        <v xml:space="preserve"> </v>
      </c>
      <c r="H954" s="8" t="s">
        <v>632</v>
      </c>
    </row>
    <row r="955" spans="1:8" x14ac:dyDescent="0.25">
      <c r="A955" s="1" t="s">
        <v>324</v>
      </c>
      <c r="B955" s="1" t="s">
        <v>2817</v>
      </c>
      <c r="C955" s="1" t="s">
        <v>2818</v>
      </c>
      <c r="D955" s="57">
        <v>81</v>
      </c>
      <c r="E955" s="1" t="s">
        <v>325</v>
      </c>
      <c r="F955" s="74" t="s">
        <v>1542</v>
      </c>
      <c r="G955" s="74" t="str">
        <f t="shared" si="16"/>
        <v xml:space="preserve"> </v>
      </c>
      <c r="H955" s="8" t="s">
        <v>178</v>
      </c>
    </row>
    <row r="956" spans="1:8" x14ac:dyDescent="0.25">
      <c r="A956" s="1" t="s">
        <v>79</v>
      </c>
      <c r="B956" s="1" t="s">
        <v>2819</v>
      </c>
      <c r="C956" s="1" t="s">
        <v>2820</v>
      </c>
      <c r="D956" s="57">
        <v>15</v>
      </c>
      <c r="E956" s="1" t="s">
        <v>80</v>
      </c>
      <c r="F956" s="81" t="s">
        <v>2987</v>
      </c>
      <c r="G956" s="74"/>
      <c r="H956" s="8" t="s">
        <v>3</v>
      </c>
    </row>
    <row r="957" spans="1:8" x14ac:dyDescent="0.25">
      <c r="A957" s="1" t="s">
        <v>1482</v>
      </c>
      <c r="B957" s="1" t="s">
        <v>2821</v>
      </c>
      <c r="C957" s="1" t="s">
        <v>2822</v>
      </c>
      <c r="D957" s="66" t="s">
        <v>3378</v>
      </c>
      <c r="E957" s="1" t="s">
        <v>1483</v>
      </c>
      <c r="F957" s="74" t="s">
        <v>1542</v>
      </c>
      <c r="G957" s="74" t="str">
        <f t="shared" ref="G957:G974" si="17">IFERROR((F957+1095)," ")</f>
        <v xml:space="preserve"> </v>
      </c>
      <c r="H957" s="8" t="s">
        <v>1411</v>
      </c>
    </row>
    <row r="958" spans="1:8" x14ac:dyDescent="0.25">
      <c r="A958" s="1" t="s">
        <v>1179</v>
      </c>
      <c r="B958" s="20" t="s">
        <v>3026</v>
      </c>
      <c r="C958" s="1" t="s">
        <v>3027</v>
      </c>
      <c r="D958" s="57">
        <v>34</v>
      </c>
      <c r="E958" s="20" t="s">
        <v>1180</v>
      </c>
      <c r="F958" s="74" t="s">
        <v>1542</v>
      </c>
      <c r="G958" s="74" t="str">
        <f t="shared" si="17"/>
        <v xml:space="preserve"> </v>
      </c>
      <c r="H958" s="8" t="s">
        <v>1163</v>
      </c>
    </row>
    <row r="959" spans="1:8" x14ac:dyDescent="0.25">
      <c r="A959" s="1" t="s">
        <v>1204</v>
      </c>
      <c r="B959" s="1" t="s">
        <v>2823</v>
      </c>
      <c r="C959" s="1" t="s">
        <v>2824</v>
      </c>
      <c r="D959" s="57">
        <v>37</v>
      </c>
      <c r="E959" s="1" t="s">
        <v>1205</v>
      </c>
      <c r="F959" s="74" t="s">
        <v>1542</v>
      </c>
      <c r="G959" s="74" t="str">
        <f t="shared" si="17"/>
        <v xml:space="preserve"> </v>
      </c>
      <c r="H959" s="8" t="s">
        <v>1163</v>
      </c>
    </row>
    <row r="960" spans="1:8" x14ac:dyDescent="0.25">
      <c r="A960" s="39" t="s">
        <v>3294</v>
      </c>
      <c r="B960" s="1" t="str">
        <f>LEFT(A960,FIND(",",A960,1)-1)</f>
        <v>Zapien</v>
      </c>
      <c r="C960" s="1" t="str">
        <f>MID(A960,FIND(",",A960)+1,256)</f>
        <v>Esperanza</v>
      </c>
      <c r="D960" s="57"/>
      <c r="E960" s="28" t="s">
        <v>3293</v>
      </c>
      <c r="F960" s="74">
        <v>43606</v>
      </c>
      <c r="G960" s="74">
        <f t="shared" si="17"/>
        <v>44701</v>
      </c>
      <c r="H960" s="38" t="s">
        <v>955</v>
      </c>
    </row>
    <row r="961" spans="1:9" x14ac:dyDescent="0.25">
      <c r="A961" s="33" t="s">
        <v>3198</v>
      </c>
      <c r="B961" s="1" t="str">
        <f>LEFT(A961,FIND(",",A961,1)-1)</f>
        <v>Zee</v>
      </c>
      <c r="C961" s="1" t="str">
        <f>MID(A961,FIND(",",A961)+1,256)</f>
        <v>Peggy</v>
      </c>
      <c r="D961" s="57"/>
      <c r="E961" s="28" t="s">
        <v>3199</v>
      </c>
      <c r="F961" s="74">
        <v>43235</v>
      </c>
      <c r="G961" s="74">
        <f t="shared" si="17"/>
        <v>44330</v>
      </c>
      <c r="H961" s="34" t="s">
        <v>632</v>
      </c>
    </row>
    <row r="962" spans="1:9" x14ac:dyDescent="0.25">
      <c r="A962" s="1" t="s">
        <v>629</v>
      </c>
      <c r="B962" s="1" t="s">
        <v>2825</v>
      </c>
      <c r="C962" s="1" t="s">
        <v>2826</v>
      </c>
      <c r="D962" s="57">
        <v>71</v>
      </c>
      <c r="E962" s="1" t="s">
        <v>630</v>
      </c>
      <c r="F962" s="74" t="s">
        <v>1542</v>
      </c>
      <c r="G962" s="74" t="str">
        <f t="shared" si="17"/>
        <v xml:space="preserve"> </v>
      </c>
      <c r="H962" s="8" t="s">
        <v>408</v>
      </c>
    </row>
    <row r="963" spans="1:9" x14ac:dyDescent="0.25">
      <c r="A963" s="1" t="s">
        <v>1009</v>
      </c>
      <c r="B963" s="1" t="s">
        <v>2827</v>
      </c>
      <c r="C963" s="1" t="s">
        <v>2828</v>
      </c>
      <c r="D963" s="57">
        <v>93</v>
      </c>
      <c r="E963" s="1" t="s">
        <v>1010</v>
      </c>
      <c r="F963" s="74">
        <v>42277</v>
      </c>
      <c r="G963" s="74">
        <f t="shared" si="17"/>
        <v>43372</v>
      </c>
      <c r="H963" s="8" t="s">
        <v>998</v>
      </c>
    </row>
    <row r="964" spans="1:9" x14ac:dyDescent="0.25">
      <c r="A964" s="1" t="s">
        <v>326</v>
      </c>
      <c r="B964" s="1" t="s">
        <v>2827</v>
      </c>
      <c r="C964" s="1" t="s">
        <v>2829</v>
      </c>
      <c r="D964" s="57">
        <v>50</v>
      </c>
      <c r="F964" s="74">
        <v>43389</v>
      </c>
      <c r="G964" s="74">
        <f t="shared" si="17"/>
        <v>44484</v>
      </c>
      <c r="H964" s="8" t="s">
        <v>178</v>
      </c>
    </row>
    <row r="965" spans="1:9" x14ac:dyDescent="0.25">
      <c r="A965" t="s">
        <v>406</v>
      </c>
      <c r="B965" t="s">
        <v>2827</v>
      </c>
      <c r="C965" t="s">
        <v>2914</v>
      </c>
      <c r="D965" s="60">
        <v>13</v>
      </c>
      <c r="E965" s="1" t="s">
        <v>407</v>
      </c>
      <c r="F965" s="74" t="s">
        <v>1542</v>
      </c>
      <c r="G965" s="74" t="str">
        <f t="shared" si="17"/>
        <v xml:space="preserve"> </v>
      </c>
      <c r="H965" s="10" t="s">
        <v>401</v>
      </c>
    </row>
    <row r="966" spans="1:9" x14ac:dyDescent="0.25">
      <c r="A966" s="13" t="s">
        <v>1386</v>
      </c>
      <c r="B966" s="13" t="s">
        <v>2915</v>
      </c>
      <c r="C966" s="13" t="s">
        <v>2916</v>
      </c>
      <c r="D966" s="71" t="s">
        <v>3377</v>
      </c>
      <c r="E966" s="72" t="s">
        <v>3086</v>
      </c>
      <c r="F966" s="82">
        <v>43515</v>
      </c>
      <c r="G966" s="82">
        <f t="shared" si="17"/>
        <v>44610</v>
      </c>
      <c r="H966" s="12" t="s">
        <v>1251</v>
      </c>
      <c r="I966" s="14"/>
    </row>
    <row r="967" spans="1:9" x14ac:dyDescent="0.25">
      <c r="A967" s="54" t="s">
        <v>3375</v>
      </c>
      <c r="B967" s="1" t="str">
        <f>LEFT(A967,FIND(",",A967,1)-1)</f>
        <v>Zheng</v>
      </c>
      <c r="C967" s="1" t="str">
        <f>MID(A967,FIND(",",A967)+1,256)</f>
        <v xml:space="preserve"> Suzanne</v>
      </c>
      <c r="D967" s="57"/>
      <c r="E967" s="28" t="s">
        <v>3374</v>
      </c>
      <c r="F967" s="74">
        <v>43745</v>
      </c>
      <c r="G967" s="74">
        <f t="shared" si="17"/>
        <v>44840</v>
      </c>
      <c r="H967" s="53" t="s">
        <v>898</v>
      </c>
    </row>
    <row r="968" spans="1:9" x14ac:dyDescent="0.25">
      <c r="A968" s="1" t="s">
        <v>839</v>
      </c>
      <c r="B968" s="1" t="s">
        <v>2830</v>
      </c>
      <c r="C968" s="1" t="s">
        <v>2831</v>
      </c>
      <c r="D968" s="57">
        <v>67</v>
      </c>
      <c r="E968" s="1" t="s">
        <v>840</v>
      </c>
      <c r="F968" s="74" t="s">
        <v>1542</v>
      </c>
      <c r="G968" s="74" t="str">
        <f t="shared" si="17"/>
        <v xml:space="preserve"> </v>
      </c>
      <c r="H968" s="8" t="s">
        <v>632</v>
      </c>
    </row>
    <row r="969" spans="1:9" x14ac:dyDescent="0.25">
      <c r="A969" s="1" t="s">
        <v>841</v>
      </c>
      <c r="B969" s="1" t="s">
        <v>2832</v>
      </c>
      <c r="C969" s="1" t="s">
        <v>2833</v>
      </c>
      <c r="D969" s="66" t="s">
        <v>3376</v>
      </c>
      <c r="E969" s="1" t="s">
        <v>842</v>
      </c>
      <c r="F969" s="74">
        <v>43235</v>
      </c>
      <c r="G969" s="74">
        <f t="shared" si="17"/>
        <v>44330</v>
      </c>
      <c r="H969" s="8" t="s">
        <v>632</v>
      </c>
    </row>
    <row r="970" spans="1:9" x14ac:dyDescent="0.25">
      <c r="A970" s="1" t="s">
        <v>631</v>
      </c>
      <c r="B970" s="1" t="s">
        <v>2834</v>
      </c>
      <c r="C970" s="1" t="s">
        <v>2835</v>
      </c>
      <c r="D970" s="57">
        <v>18</v>
      </c>
      <c r="E970" s="20" t="s">
        <v>3082</v>
      </c>
      <c r="F970" s="74">
        <v>43123</v>
      </c>
      <c r="G970" s="74">
        <f t="shared" si="17"/>
        <v>44218</v>
      </c>
      <c r="H970" s="8" t="s">
        <v>408</v>
      </c>
    </row>
    <row r="971" spans="1:9" x14ac:dyDescent="0.25">
      <c r="A971" s="1" t="s">
        <v>327</v>
      </c>
      <c r="B971" s="1" t="s">
        <v>2836</v>
      </c>
      <c r="C971" s="1" t="s">
        <v>2837</v>
      </c>
      <c r="D971" s="57">
        <v>87</v>
      </c>
      <c r="E971" s="1" t="s">
        <v>328</v>
      </c>
      <c r="F971" s="74" t="s">
        <v>1542</v>
      </c>
      <c r="G971" s="74" t="str">
        <f t="shared" si="17"/>
        <v xml:space="preserve"> </v>
      </c>
      <c r="H971" s="8" t="s">
        <v>178</v>
      </c>
    </row>
    <row r="972" spans="1:9" x14ac:dyDescent="0.25">
      <c r="A972" s="1" t="s">
        <v>1387</v>
      </c>
      <c r="B972" s="1" t="s">
        <v>2836</v>
      </c>
      <c r="C972" s="1" t="s">
        <v>2838</v>
      </c>
      <c r="D972" s="57">
        <v>24</v>
      </c>
      <c r="E972" s="1" t="s">
        <v>1388</v>
      </c>
      <c r="F972" s="74">
        <v>43298</v>
      </c>
      <c r="G972" s="74">
        <f t="shared" si="17"/>
        <v>44393</v>
      </c>
      <c r="H972" s="8" t="s">
        <v>1251</v>
      </c>
    </row>
    <row r="973" spans="1:9" x14ac:dyDescent="0.25">
      <c r="A973" s="1" t="s">
        <v>875</v>
      </c>
      <c r="B973" s="1" t="s">
        <v>2836</v>
      </c>
      <c r="C973" s="1" t="s">
        <v>2839</v>
      </c>
      <c r="D973" s="57">
        <v>52</v>
      </c>
      <c r="E973" s="1" t="s">
        <v>876</v>
      </c>
      <c r="F973" s="74">
        <v>43389</v>
      </c>
      <c r="G973" s="74">
        <f t="shared" si="17"/>
        <v>44484</v>
      </c>
      <c r="H973" s="8" t="s">
        <v>843</v>
      </c>
    </row>
    <row r="974" spans="1:9" x14ac:dyDescent="0.25">
      <c r="A974" s="14" t="s">
        <v>877</v>
      </c>
      <c r="B974" s="14" t="s">
        <v>2840</v>
      </c>
      <c r="C974" s="14" t="s">
        <v>2841</v>
      </c>
      <c r="D974" s="70">
        <v>97</v>
      </c>
      <c r="E974" s="14" t="s">
        <v>878</v>
      </c>
      <c r="F974" s="82" t="s">
        <v>1542</v>
      </c>
      <c r="G974" s="82" t="str">
        <f t="shared" si="17"/>
        <v xml:space="preserve"> </v>
      </c>
      <c r="H974" s="69" t="s">
        <v>843</v>
      </c>
      <c r="I974" s="14"/>
    </row>
    <row r="975" spans="1:9" x14ac:dyDescent="0.25">
      <c r="G975" s="74"/>
    </row>
    <row r="976" spans="1:9" x14ac:dyDescent="0.25">
      <c r="G976" s="74"/>
    </row>
    <row r="977" spans="7:7" x14ac:dyDescent="0.25">
      <c r="G977" s="74"/>
    </row>
    <row r="978" spans="7:7" x14ac:dyDescent="0.25">
      <c r="G978" s="74"/>
    </row>
    <row r="979" spans="7:7" x14ac:dyDescent="0.25">
      <c r="G979" s="74"/>
    </row>
    <row r="980" spans="7:7" x14ac:dyDescent="0.25">
      <c r="G980" s="74"/>
    </row>
    <row r="981" spans="7:7" x14ac:dyDescent="0.25">
      <c r="G981" s="74"/>
    </row>
    <row r="982" spans="7:7" x14ac:dyDescent="0.25">
      <c r="G982" s="74"/>
    </row>
  </sheetData>
  <autoFilter ref="A2:E950" xr:uid="{00000000-0009-0000-0000-000003000000}"/>
  <sortState ref="A3:F982">
    <sortCondition ref="B3:B982"/>
    <sortCondition ref="C3:C982"/>
  </sortState>
  <hyperlinks>
    <hyperlink ref="E10" r:id="rId1" xr:uid="{00000000-0004-0000-0300-000000000000}"/>
    <hyperlink ref="E216" r:id="rId2" xr:uid="{00000000-0004-0000-0300-000001000000}"/>
    <hyperlink ref="E287" r:id="rId3" xr:uid="{00000000-0004-0000-0300-000002000000}"/>
    <hyperlink ref="E702" r:id="rId4" xr:uid="{00000000-0004-0000-0300-000003000000}"/>
    <hyperlink ref="E767" r:id="rId5" xr:uid="{00000000-0004-0000-0300-000004000000}"/>
    <hyperlink ref="E295" r:id="rId6" xr:uid="{00000000-0004-0000-0300-000005000000}"/>
    <hyperlink ref="E498" r:id="rId7" xr:uid="{00000000-0004-0000-0300-000006000000}"/>
    <hyperlink ref="E797" r:id="rId8" xr:uid="{00000000-0004-0000-0300-000007000000}"/>
    <hyperlink ref="E928" r:id="rId9" xr:uid="{00000000-0004-0000-0300-000008000000}"/>
    <hyperlink ref="E160" r:id="rId10" xr:uid="{00000000-0004-0000-0300-000009000000}"/>
    <hyperlink ref="E297" r:id="rId11" xr:uid="{00000000-0004-0000-0300-00000A000000}"/>
    <hyperlink ref="E319" r:id="rId12" xr:uid="{00000000-0004-0000-0300-00000B000000}"/>
    <hyperlink ref="E348" r:id="rId13" xr:uid="{00000000-0004-0000-0300-00000C000000}"/>
    <hyperlink ref="E489" r:id="rId14" xr:uid="{00000000-0004-0000-0300-00000D000000}"/>
    <hyperlink ref="E575" r:id="rId15" xr:uid="{00000000-0004-0000-0300-00000E000000}"/>
    <hyperlink ref="E646" r:id="rId16" xr:uid="{00000000-0004-0000-0300-00000F000000}"/>
    <hyperlink ref="E393" r:id="rId17" xr:uid="{00000000-0004-0000-0300-000010000000}"/>
    <hyperlink ref="E683" r:id="rId18" xr:uid="{00000000-0004-0000-0300-000011000000}"/>
    <hyperlink ref="E196" r:id="rId19" display="natalie.alvarez@sfgov.org" xr:uid="{00000000-0004-0000-0300-000012000000}"/>
    <hyperlink ref="E245" r:id="rId20" xr:uid="{00000000-0004-0000-0300-000013000000}"/>
    <hyperlink ref="E278" r:id="rId21" xr:uid="{00000000-0004-0000-0300-000014000000}"/>
    <hyperlink ref="E573" r:id="rId22" xr:uid="{00000000-0004-0000-0300-000015000000}"/>
    <hyperlink ref="E205" r:id="rId23" xr:uid="{00000000-0004-0000-0300-000016000000}"/>
    <hyperlink ref="E411" r:id="rId24" xr:uid="{00000000-0004-0000-0300-000017000000}"/>
    <hyperlink ref="E605" r:id="rId25" xr:uid="{00000000-0004-0000-0300-000018000000}"/>
    <hyperlink ref="E63" r:id="rId26" xr:uid="{00000000-0004-0000-0300-000019000000}"/>
    <hyperlink ref="E119" r:id="rId27" xr:uid="{00000000-0004-0000-0300-00001A000000}"/>
    <hyperlink ref="E221" r:id="rId28" xr:uid="{00000000-0004-0000-0300-00001B000000}"/>
    <hyperlink ref="E382" r:id="rId29" xr:uid="{00000000-0004-0000-0300-00001C000000}"/>
    <hyperlink ref="E450" r:id="rId30" xr:uid="{00000000-0004-0000-0300-00001D000000}"/>
    <hyperlink ref="E520" r:id="rId31" xr:uid="{00000000-0004-0000-0300-00001E000000}"/>
    <hyperlink ref="E576" r:id="rId32" xr:uid="{00000000-0004-0000-0300-00001F000000}"/>
    <hyperlink ref="E733" r:id="rId33" xr:uid="{00000000-0004-0000-0300-000020000000}"/>
    <hyperlink ref="E865" r:id="rId34" xr:uid="{00000000-0004-0000-0300-000021000000}"/>
    <hyperlink ref="E919" r:id="rId35" xr:uid="{00000000-0004-0000-0300-000022000000}"/>
    <hyperlink ref="E283" r:id="rId36" xr:uid="{00000000-0004-0000-0300-000023000000}"/>
    <hyperlink ref="E230" r:id="rId37" xr:uid="{00000000-0004-0000-0300-000024000000}"/>
    <hyperlink ref="E869" r:id="rId38" xr:uid="{00000000-0004-0000-0300-000025000000}"/>
    <hyperlink ref="E190" r:id="rId39" xr:uid="{00000000-0004-0000-0300-000026000000}"/>
    <hyperlink ref="E412" r:id="rId40" xr:uid="{00000000-0004-0000-0300-000027000000}"/>
    <hyperlink ref="E421" r:id="rId41" xr:uid="{00000000-0004-0000-0300-000028000000}"/>
    <hyperlink ref="E803" r:id="rId42" xr:uid="{00000000-0004-0000-0300-000029000000}"/>
    <hyperlink ref="E812" r:id="rId43" xr:uid="{00000000-0004-0000-0300-00002A000000}"/>
    <hyperlink ref="E819" r:id="rId44" xr:uid="{00000000-0004-0000-0300-00002B000000}"/>
    <hyperlink ref="E847" r:id="rId45" xr:uid="{00000000-0004-0000-0300-00002C000000}"/>
    <hyperlink ref="E851" r:id="rId46" xr:uid="{00000000-0004-0000-0300-00002D000000}"/>
    <hyperlink ref="E873" r:id="rId47" xr:uid="{00000000-0004-0000-0300-00002E000000}"/>
    <hyperlink ref="E893" r:id="rId48" xr:uid="{00000000-0004-0000-0300-00002F000000}"/>
    <hyperlink ref="E909" r:id="rId49" xr:uid="{00000000-0004-0000-0300-000030000000}"/>
    <hyperlink ref="E925" r:id="rId50" xr:uid="{00000000-0004-0000-0300-000031000000}"/>
    <hyperlink ref="E399" r:id="rId51" xr:uid="{00000000-0004-0000-0300-000032000000}"/>
    <hyperlink ref="E627" r:id="rId52" xr:uid="{00000000-0004-0000-0300-000033000000}"/>
    <hyperlink ref="E131" r:id="rId53" xr:uid="{00000000-0004-0000-0300-000034000000}"/>
    <hyperlink ref="E215" r:id="rId54" xr:uid="{00000000-0004-0000-0300-000035000000}"/>
    <hyperlink ref="E377" r:id="rId55" xr:uid="{00000000-0004-0000-0300-000036000000}"/>
    <hyperlink ref="E386" r:id="rId56" xr:uid="{00000000-0004-0000-0300-000037000000}"/>
    <hyperlink ref="E404" r:id="rId57" xr:uid="{00000000-0004-0000-0300-000038000000}"/>
    <hyperlink ref="E652" r:id="rId58" xr:uid="{00000000-0004-0000-0300-000039000000}"/>
    <hyperlink ref="E658" r:id="rId59" xr:uid="{00000000-0004-0000-0300-00003A000000}"/>
    <hyperlink ref="E788" r:id="rId60" xr:uid="{00000000-0004-0000-0300-00003B000000}"/>
    <hyperlink ref="E853" r:id="rId61" xr:uid="{00000000-0004-0000-0300-00003C000000}"/>
    <hyperlink ref="E66" r:id="rId62" xr:uid="{00000000-0004-0000-0300-00003D000000}"/>
    <hyperlink ref="E91" r:id="rId63" xr:uid="{00000000-0004-0000-0300-00003E000000}"/>
    <hyperlink ref="E84" r:id="rId64" xr:uid="{00000000-0004-0000-0300-00003F000000}"/>
    <hyperlink ref="E104" r:id="rId65" xr:uid="{00000000-0004-0000-0300-000040000000}"/>
    <hyperlink ref="E183" r:id="rId66" xr:uid="{00000000-0004-0000-0300-000041000000}"/>
    <hyperlink ref="E301" r:id="rId67" xr:uid="{00000000-0004-0000-0300-000042000000}"/>
    <hyperlink ref="E307" r:id="rId68" xr:uid="{00000000-0004-0000-0300-000043000000}"/>
    <hyperlink ref="E350" r:id="rId69" xr:uid="{00000000-0004-0000-0300-000044000000}"/>
    <hyperlink ref="E719" r:id="rId70" xr:uid="{00000000-0004-0000-0300-000045000000}"/>
    <hyperlink ref="E867" r:id="rId71" xr:uid="{00000000-0004-0000-0300-000046000000}"/>
    <hyperlink ref="E103" r:id="rId72" xr:uid="{00000000-0004-0000-0300-000047000000}"/>
    <hyperlink ref="E495" r:id="rId73" xr:uid="{00000000-0004-0000-0300-000048000000}"/>
    <hyperlink ref="E610" r:id="rId74" xr:uid="{00000000-0004-0000-0300-000049000000}"/>
    <hyperlink ref="E626" r:id="rId75" xr:uid="{00000000-0004-0000-0300-00004A000000}"/>
    <hyperlink ref="E961" r:id="rId76" xr:uid="{00000000-0004-0000-0300-00004B000000}"/>
    <hyperlink ref="E541" r:id="rId77" xr:uid="{00000000-0004-0000-0300-00004C000000}"/>
    <hyperlink ref="E547" r:id="rId78" xr:uid="{00000000-0004-0000-0300-00004D000000}"/>
    <hyperlink ref="E736" r:id="rId79" xr:uid="{00000000-0004-0000-0300-00004E000000}"/>
    <hyperlink ref="E762" r:id="rId80" xr:uid="{00000000-0004-0000-0300-00004F000000}"/>
    <hyperlink ref="E834" r:id="rId81" xr:uid="{00000000-0004-0000-0300-000050000000}"/>
    <hyperlink ref="E891" r:id="rId82" xr:uid="{00000000-0004-0000-0300-000051000000}"/>
    <hyperlink ref="E949" r:id="rId83" xr:uid="{00000000-0004-0000-0300-000052000000}"/>
    <hyperlink ref="E98" r:id="rId84" xr:uid="{00000000-0004-0000-0300-000053000000}"/>
    <hyperlink ref="E106" r:id="rId85" xr:uid="{00000000-0004-0000-0300-000054000000}"/>
    <hyperlink ref="E135" r:id="rId86" xr:uid="{00000000-0004-0000-0300-000055000000}"/>
    <hyperlink ref="E234" r:id="rId87" xr:uid="{00000000-0004-0000-0300-000056000000}"/>
    <hyperlink ref="E251" r:id="rId88" xr:uid="{00000000-0004-0000-0300-000057000000}"/>
    <hyperlink ref="E591" r:id="rId89" xr:uid="{00000000-0004-0000-0300-000058000000}"/>
    <hyperlink ref="E714" r:id="rId90" xr:uid="{00000000-0004-0000-0300-000059000000}"/>
    <hyperlink ref="E760" r:id="rId91" xr:uid="{00000000-0004-0000-0300-00005A000000}"/>
    <hyperlink ref="E856" r:id="rId92" xr:uid="{00000000-0004-0000-0300-00005B000000}"/>
    <hyperlink ref="E886" r:id="rId93" xr:uid="{00000000-0004-0000-0300-00005C000000}"/>
    <hyperlink ref="E948" r:id="rId94" xr:uid="{00000000-0004-0000-0300-00005D000000}"/>
    <hyperlink ref="E256" r:id="rId95" xr:uid="{00000000-0004-0000-0300-00005E000000}"/>
    <hyperlink ref="E835" r:id="rId96" xr:uid="{00000000-0004-0000-0300-00005F000000}"/>
    <hyperlink ref="E839" r:id="rId97" xr:uid="{00000000-0004-0000-0300-000060000000}"/>
    <hyperlink ref="E855" r:id="rId98" xr:uid="{00000000-0004-0000-0300-000061000000}"/>
    <hyperlink ref="E75" r:id="rId99" xr:uid="{00000000-0004-0000-0300-000062000000}"/>
    <hyperlink ref="E645" r:id="rId100" xr:uid="{00000000-0004-0000-0300-000063000000}"/>
    <hyperlink ref="E179" r:id="rId101" xr:uid="{00000000-0004-0000-0300-000064000000}"/>
    <hyperlink ref="E687" r:id="rId102" xr:uid="{00000000-0004-0000-0300-000065000000}"/>
    <hyperlink ref="E464" r:id="rId103" xr:uid="{00000000-0004-0000-0300-000066000000}"/>
    <hyperlink ref="E200" r:id="rId104" xr:uid="{00000000-0004-0000-0300-000067000000}"/>
    <hyperlink ref="E447" r:id="rId105" xr:uid="{00000000-0004-0000-0300-000068000000}"/>
    <hyperlink ref="E126" r:id="rId106" xr:uid="{00000000-0004-0000-0300-000069000000}"/>
    <hyperlink ref="E128" r:id="rId107" xr:uid="{00000000-0004-0000-0300-00006A000000}"/>
    <hyperlink ref="E395" r:id="rId108" xr:uid="{00000000-0004-0000-0300-00006B000000}"/>
    <hyperlink ref="E391" r:id="rId109" xr:uid="{00000000-0004-0000-0300-00006C000000}"/>
    <hyperlink ref="E429" r:id="rId110" xr:uid="{00000000-0004-0000-0300-00006D000000}"/>
    <hyperlink ref="E452" r:id="rId111" xr:uid="{00000000-0004-0000-0300-00006E000000}"/>
    <hyperlink ref="E491" r:id="rId112" xr:uid="{00000000-0004-0000-0300-00006F000000}"/>
    <hyperlink ref="E583" r:id="rId113" xr:uid="{00000000-0004-0000-0300-000070000000}"/>
    <hyperlink ref="E696" r:id="rId114" xr:uid="{00000000-0004-0000-0300-000071000000}"/>
    <hyperlink ref="E871" r:id="rId115" xr:uid="{00000000-0004-0000-0300-000072000000}"/>
    <hyperlink ref="E877" r:id="rId116" xr:uid="{00000000-0004-0000-0300-000073000000}"/>
    <hyperlink ref="E708" r:id="rId117" xr:uid="{00000000-0004-0000-0300-000074000000}"/>
    <hyperlink ref="E703" r:id="rId118" xr:uid="{00000000-0004-0000-0300-000075000000}"/>
    <hyperlink ref="E29" r:id="rId119" xr:uid="{00000000-0004-0000-0300-000076000000}"/>
    <hyperlink ref="E302" r:id="rId120" xr:uid="{00000000-0004-0000-0300-000077000000}"/>
    <hyperlink ref="E339" r:id="rId121" xr:uid="{00000000-0004-0000-0300-000078000000}"/>
    <hyperlink ref="E960" r:id="rId122" xr:uid="{00000000-0004-0000-0300-000079000000}"/>
    <hyperlink ref="E272" r:id="rId123" xr:uid="{00000000-0004-0000-0300-00007A000000}"/>
    <hyperlink ref="E32" r:id="rId124" xr:uid="{00000000-0004-0000-0300-00007B000000}"/>
    <hyperlink ref="E563" r:id="rId125" xr:uid="{00000000-0004-0000-0300-00007C000000}"/>
    <hyperlink ref="E631" r:id="rId126" xr:uid="{00000000-0004-0000-0300-00007D000000}"/>
    <hyperlink ref="E637" r:id="rId127" xr:uid="{00000000-0004-0000-0300-00007E000000}"/>
    <hyperlink ref="E826" r:id="rId128" xr:uid="{00000000-0004-0000-0300-00007F000000}"/>
    <hyperlink ref="E521" r:id="rId129" xr:uid="{00000000-0004-0000-0300-000080000000}"/>
    <hyperlink ref="E815" r:id="rId130" xr:uid="{00000000-0004-0000-0300-000081000000}"/>
    <hyperlink ref="E481" r:id="rId131" xr:uid="{00000000-0004-0000-0300-000082000000}"/>
    <hyperlink ref="E529" r:id="rId132" xr:uid="{00000000-0004-0000-0300-000083000000}"/>
    <hyperlink ref="E866" r:id="rId133" xr:uid="{00000000-0004-0000-0300-000084000000}"/>
    <hyperlink ref="E915" r:id="rId134" xr:uid="{00000000-0004-0000-0300-000085000000}"/>
    <hyperlink ref="E314" r:id="rId135" xr:uid="{00000000-0004-0000-0300-000086000000}"/>
    <hyperlink ref="E796" r:id="rId136" xr:uid="{00000000-0004-0000-0300-000087000000}"/>
    <hyperlink ref="E79" r:id="rId137" xr:uid="{00000000-0004-0000-0300-000088000000}"/>
    <hyperlink ref="E435" r:id="rId138" xr:uid="{00000000-0004-0000-0300-000089000000}"/>
    <hyperlink ref="E715" r:id="rId139" xr:uid="{00000000-0004-0000-0300-00008A000000}"/>
    <hyperlink ref="E927" r:id="rId140" xr:uid="{00000000-0004-0000-0300-00008B000000}"/>
    <hyperlink ref="E294" r:id="rId141" xr:uid="{00000000-0004-0000-0300-00008C000000}"/>
    <hyperlink ref="E914" r:id="rId142" xr:uid="{00000000-0004-0000-0300-00008D000000}"/>
    <hyperlink ref="E749" r:id="rId143" xr:uid="{00000000-0004-0000-0300-00008E000000}"/>
    <hyperlink ref="E299" r:id="rId144" xr:uid="{00000000-0004-0000-0300-00008F000000}"/>
    <hyperlink ref="E730" r:id="rId145" xr:uid="{00000000-0004-0000-0300-000090000000}"/>
    <hyperlink ref="E16" r:id="rId146" xr:uid="{00000000-0004-0000-0300-000091000000}"/>
    <hyperlink ref="E243" r:id="rId147" xr:uid="{00000000-0004-0000-0300-000092000000}"/>
    <hyperlink ref="E720" r:id="rId148" xr:uid="{00000000-0004-0000-0300-000093000000}"/>
    <hyperlink ref="E758" r:id="rId149" xr:uid="{00000000-0004-0000-0300-000094000000}"/>
    <hyperlink ref="E92" r:id="rId150" xr:uid="{00000000-0004-0000-0300-000095000000}"/>
    <hyperlink ref="E322" r:id="rId151" xr:uid="{00000000-0004-0000-0300-000096000000}"/>
    <hyperlink ref="E363" r:id="rId152" xr:uid="{00000000-0004-0000-0300-000097000000}"/>
    <hyperlink ref="E448" r:id="rId153" xr:uid="{00000000-0004-0000-0300-000098000000}"/>
    <hyperlink ref="E560" r:id="rId154" xr:uid="{00000000-0004-0000-0300-000099000000}"/>
    <hyperlink ref="E604" r:id="rId155" xr:uid="{00000000-0004-0000-0300-00009A000000}"/>
    <hyperlink ref="E768" r:id="rId156" xr:uid="{00000000-0004-0000-0300-00009B000000}"/>
    <hyperlink ref="E699" r:id="rId157" xr:uid="{00000000-0004-0000-0300-00009C000000}"/>
    <hyperlink ref="E913" r:id="rId158" xr:uid="{00000000-0004-0000-0300-00009D000000}"/>
    <hyperlink ref="E967" r:id="rId159" xr:uid="{00000000-0004-0000-0300-00009E000000}"/>
    <hyperlink ref="E163" r:id="rId160" xr:uid="{00000000-0004-0000-0300-00009F000000}"/>
  </hyperlinks>
  <pageMargins left="0.7" right="0.7" top="0.75" bottom="0.75" header="0.3" footer="0.3"/>
  <pageSetup orientation="portrait" r:id="rId161"/>
  <legacyDrawing r:id="rId16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Combined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Iliana Gonzalez-Merino</cp:lastModifiedBy>
  <dcterms:created xsi:type="dcterms:W3CDTF">2019-03-29T21:44:24Z</dcterms:created>
  <dcterms:modified xsi:type="dcterms:W3CDTF">2020-02-28T22:37:30Z</dcterms:modified>
</cp:coreProperties>
</file>